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380" activeTab="1"/>
  </bookViews>
  <sheets>
    <sheet name="Sheet1" sheetId="1" r:id="rId1"/>
    <sheet name="整改事项表" sheetId="2" r:id="rId2"/>
  </sheets>
  <definedNames>
    <definedName name="_xlnm._FilterDatabase" localSheetId="1" hidden="1">'整改事项表'!$A$3:$IO$86</definedName>
    <definedName name="_xlnm.Print_Area" localSheetId="1">'整改事项表'!$A$1:$H$90</definedName>
    <definedName name="_xlnm.Print_Titles" localSheetId="1">'整改事项表'!$1:$3</definedName>
  </definedNames>
  <calcPr fullCalcOnLoad="1"/>
</workbook>
</file>

<file path=xl/sharedStrings.xml><?xml version="1.0" encoding="utf-8"?>
<sst xmlns="http://schemas.openxmlformats.org/spreadsheetml/2006/main" count="393" uniqueCount="330">
  <si>
    <t>标准重新设定——研究目标、进度安排、研究方案、经费预算、预期效果等十个方面考虑申报项目是否符合要求；加快统筹考虑科技资金的投向，按照“重点项目重点扶持”的原则，把有限的资金用在刀刃上，避免“撒胡椒面”的现象，促进重点科技项目的研究开发，保证科技专项资金真正发挥整体效益。</t>
  </si>
  <si>
    <r>
      <t>文旅委</t>
    </r>
    <r>
      <rPr>
        <sz val="10"/>
        <color indexed="8"/>
        <rFont val="宋体"/>
        <family val="0"/>
      </rPr>
      <t>会议批准的Music Matters亚太音乐论坛（启动经费50万元）、第七届三亚国际游艇博览会（奖励经费50万元）2个项目未能举办；中国三亚.疍家文化节（启动经费80万元）当年不具备举办条件，延至2014年举办。</t>
    </r>
  </si>
  <si>
    <t>2．5块LED户外显示屏收入83.76万元未及时上缴财政</t>
  </si>
  <si>
    <t>市文旅委已要求在活动结束后的规定时间内，及时审核活动情况总结、经费收支决算情况和绩效报告，并报市财政局审核经费使用情况，再报市文旅委会议审议。</t>
  </si>
  <si>
    <t xml:space="preserve">1. 采取积极有效的措施全力追款。对于西河西路和榆亚大道污水管道改造工程项目施工单位不退款的情况，今年4月已向三亚市城郊人民法院提起诉讼，目前正在审理中。积极与三亚河、临春河过港管设立浮标工程项目施工单位协商，力争近期内追回余款。2. 成立追款工作小组，负责协调法院和施工单位，争取法院尽早裁决。3. 已以去函方式将11个批次设备、备品备件招投标不合规的问题向业务主管部门反映，污水公司将积极配合业务主管部门处理相关事宜。4. 在今后的物资采购招投标过程中，污水公司将积极发挥业主监督作用，履行业主职责。                      </t>
  </si>
  <si>
    <t>1. 市水务局已经向市政府报告，建议市住建局加快推进我市中水回用管网建设项目，提高全市中水管网覆盖率，以缓解我市用水的供需矛盾，推动中水的综合利用，节约水资源，进一步提高再生水利用率。2. 市水务局已经与市园林环卫局协商确定，现阶段市政绿化浇灌以及浇洒道路用水主要通过到污水处理厂内接水实现中水回用。污水公司积极向周边小区、酒店推广中水回用，其中红沙污水处理厂已经向半岛蓝湾住宅区提供中水灌溉绿化，鹿回头污水处理厂已经向周边的高尔夫球场及酒店提供中水灌溉绿化，新城水质净化厂已向新城开发区内的人工河提供中水作为景观水回用。3. 市水务局已会同相关部门推进调整非居民用水水价和特种行业水价，通过价格手段促进洗车等行业逐步选择使用中水，从经济角度推广中水回用。</t>
  </si>
  <si>
    <t>已出台《关于印发加快推进棚户区改造工作的实施意见的通知》，明确我市棚户区改造界定标准。</t>
  </si>
  <si>
    <t>四、政府投资建设项目结算审计和专项审计调查情况（一）三亚市政府投资建设项目结（决）算情况审计调查</t>
  </si>
  <si>
    <t>（六）楼堂馆所项目建设情况审计</t>
  </si>
  <si>
    <t>（五）三亚市2013年度大型活动专项资金分配、拨付、使用及项目资金的监督管理情况专项审计调查</t>
  </si>
  <si>
    <t>（三）三亚市2013至2014年市政设施维护及管理经费专项审计调查</t>
  </si>
  <si>
    <t>（二）三亚市大中型水库国有资产（资源）管理情况审计调查</t>
  </si>
  <si>
    <t>应上缴</t>
  </si>
  <si>
    <t>市本级非税收入</t>
  </si>
  <si>
    <r>
      <t xml:space="preserve"> </t>
    </r>
    <r>
      <rPr>
        <sz val="10"/>
        <rFont val="宋体"/>
        <family val="0"/>
      </rPr>
      <t>市财政局非税收入专户</t>
    </r>
    <r>
      <rPr>
        <sz val="10"/>
        <rFont val="Arial"/>
        <family val="2"/>
      </rPr>
      <t>15.06</t>
    </r>
    <r>
      <rPr>
        <sz val="10"/>
        <rFont val="宋体"/>
        <family val="0"/>
      </rPr>
      <t>亿元、利息收入</t>
    </r>
    <r>
      <rPr>
        <sz val="10"/>
        <rFont val="Arial"/>
        <family val="2"/>
      </rPr>
      <t>9,634.10</t>
    </r>
    <r>
      <rPr>
        <sz val="10"/>
        <rFont val="宋体"/>
        <family val="0"/>
      </rPr>
      <t>万元、预算内资金“往来款”账户利息收入</t>
    </r>
    <r>
      <rPr>
        <sz val="10"/>
        <rFont val="Arial"/>
        <family val="2"/>
      </rPr>
      <t>914.78</t>
    </r>
    <r>
      <rPr>
        <sz val="10"/>
        <rFont val="宋体"/>
        <family val="0"/>
      </rPr>
      <t>万元，共计非税收入</t>
    </r>
    <r>
      <rPr>
        <sz val="10"/>
        <rFont val="Arial"/>
        <family val="2"/>
      </rPr>
      <t>16.11</t>
    </r>
    <r>
      <rPr>
        <sz val="10"/>
        <rFont val="宋体"/>
        <family val="0"/>
      </rPr>
      <t>亿元未及时上缴国库；市国土局尚有土地出让金</t>
    </r>
    <r>
      <rPr>
        <sz val="10"/>
        <rFont val="Arial"/>
        <family val="2"/>
      </rPr>
      <t>19,345</t>
    </r>
    <r>
      <rPr>
        <sz val="10"/>
        <rFont val="宋体"/>
        <family val="0"/>
      </rPr>
      <t>万元，市住建局尚有城市基础设施建设配套费</t>
    </r>
    <r>
      <rPr>
        <sz val="10"/>
        <rFont val="Arial"/>
        <family val="2"/>
      </rPr>
      <t>1,705.42</t>
    </r>
    <r>
      <rPr>
        <sz val="10"/>
        <rFont val="宋体"/>
        <family val="0"/>
      </rPr>
      <t>万元，市价调办尚有价格调节基金</t>
    </r>
    <r>
      <rPr>
        <sz val="10"/>
        <rFont val="Arial"/>
        <family val="2"/>
      </rPr>
      <t>151.06</t>
    </r>
    <r>
      <rPr>
        <sz val="10"/>
        <rFont val="宋体"/>
        <family val="0"/>
      </rPr>
      <t>万元，共计</t>
    </r>
    <r>
      <rPr>
        <sz val="10"/>
        <rFont val="Arial"/>
        <family val="2"/>
      </rPr>
      <t>2.12</t>
    </r>
    <r>
      <rPr>
        <sz val="10"/>
        <rFont val="宋体"/>
        <family val="0"/>
      </rPr>
      <t>亿元未征收入库。</t>
    </r>
  </si>
  <si>
    <t>已缴</t>
  </si>
  <si>
    <t>地税</t>
  </si>
  <si>
    <t>市科工信局5快LED户外显示屏收入</t>
  </si>
  <si>
    <t>大中型水库</t>
  </si>
  <si>
    <t>三亚市住房和城乡建设局、三亚市水务局、三亚市交通运输局、三亚市园林环卫管理局、三亚市教育局、三亚市林业局、三亚市科技工业发展委员会、三亚市农业综合开发办、三亚市土地储备开发中心、三亚城市投资建设有限公司、三亚市海棠湾开发建设有限公司、三亚鹿回头旅游发展有限公司、三亚市人民医院共计13个单位</t>
  </si>
  <si>
    <t>82万元扶持资金拨付后项目单位停业无法实施</t>
  </si>
  <si>
    <t>已整改,出台了《三亚市科技工业信息化局中小企业发展专项资金管理规定》，规定了专项资金拨付的程序和方式。</t>
  </si>
  <si>
    <t>公司领导班子讨论决定，严格执行工程建设内控制度。今后，严格按照概算批复内容指标订立合同，加强现场监理，将工程成本控制在概算之内。</t>
  </si>
  <si>
    <t>1. 鹿回头公园旅游基础设施建设项目推进较慢</t>
  </si>
  <si>
    <t>鹿回头公园旅游基础设施建设项目已开支工程其他费659.63万元，在项目监理费、设计费等工程其他费用未支付完毕的情况下，该项目的工程其他费支出目前已超过批复概算234.71万元，超概55.23%。</t>
  </si>
  <si>
    <t>2011年3月和4月，鹿回头公司与海南品香园实业有限公司签订了3份协议，由海南品香园实业有限公司出资5,100万元进行基础设施投资，并获取公园出口商场及购物配套设施、山顶演艺吧森林浴各20年及山顶演艺吧10年的经营权。2013年5月2市政府同意鹿回头公园的上述增建项目，但项目推进未按期实施。该项目目前仍处于规划论证阶段，设计方案尚未上报市政府批准，海南品香园实业有限公司至今也未出资，主体工程尚未开工。</t>
  </si>
  <si>
    <t>1. 东部观测台项目主体工程未开工建设，项目推进缓慢</t>
  </si>
  <si>
    <t xml:space="preserve">
（三）三亚日报社总编辑金乐敏任期经济责任审计</t>
  </si>
  <si>
    <t>（五）三亚市畜牧兽医局局长陈伟经济责任审计</t>
  </si>
  <si>
    <t xml:space="preserve">（六）三亚市科工信局原局长曹兵经济责任审计   </t>
  </si>
  <si>
    <t xml:space="preserve">（八）麦明胜任三亚市地震局局长期间经济责任审计 </t>
  </si>
  <si>
    <t>2010年7月23日，市发改委批复同意建设市地震局东部观测台项目，2010年安排项目前期经费100万元，2011年安排项目经费652万元。截止2014年7月23日止，该项目已完成项目用地征收、场地平整、围墙建设等前期工作，支出资金135.20万元，主体工程目前尚未开工建设，2011年安排的项目经费652万元未使用。</t>
  </si>
  <si>
    <t>2010年至2013年市地震局采购货物共22批163.40万元，发现未实行政府集中采购5批8.11万元</t>
  </si>
  <si>
    <t>（九）天涯水业（集团）公司总经理袁文革任期经济责任审计</t>
  </si>
  <si>
    <t>天涯水业集团公司要求各子公司和部门在编制年度资本性支出市需要通盘考虑，提出尽可能完整可行的计划，避免此类情况发生。</t>
  </si>
  <si>
    <t>公司领导班子会议研究落实公司资产划转管理决策程序，并将各子公司相关资产划转情况报市国资委备案。</t>
  </si>
  <si>
    <t>2014年9月，天涯水业集团公司接受政府划拨11项供水资产的评估净值1,663.49万元，其中原天涯镇政府资产185.15万元、市创意新城开发建设有限公司资产1,478.34万元。资产管理权及其经营使用权已办理移交，未办理资产账务移交及列账核算。</t>
  </si>
  <si>
    <t>市财政拨西线高速出口路至主城区供水管道工程的资金6,395.10万元，实际支付工程进度款及征地补偿款4,944.29万元，该项目已竣工并办理竣工验收手续，尚存财政项目建设资金结余1,450.81万元滞留在企业账户。</t>
  </si>
  <si>
    <t>天涯水业公司2004年初与中法水务投资(三亚)有限公司合作经营三亚中法供水有限公司, 按实际入股资金比例50%分红。据三亚中法供水有限公司账面反映，截止2014年底，可分配利润13,992.16万元，天涯水业公司应分得利润6,629.63万元。三亚中法供水有限公司除2004-2005年支付给天涯水业公司736.46万元利润分红外，其余5,893.17万元利润分红至今未支付给天涯水业公司。</t>
  </si>
  <si>
    <t>2013年7月1日、8月13日和8月25日，天涯水业公司下属的三亚水业海景大酒店与三亚联信和发展装饰工程有限公司分别签订了“酒店客房装饰工程”、“客房卫生间及水电改造工程”、“酒店改造及客房改造装修工程”和“酒店涂料修补工程”合同，四项工程合同总造价250.26万元，合同签订日期相近，施工单位均为三亚联信和发展装饰工程有限公司，而项目未进行公开招投标。</t>
  </si>
  <si>
    <t>天涯水业公司将总额为2,717.03万元的西岛海底管道、爱心大世界管道等供水管道等32项资产和总额为7,900.78万元的西线高速出口路至主城区供水管道划入东部公司，但这两项资产实际仍由西部公司管理，造成每年东、西部公司每年分别多计提折旧和少计提折旧507.27万元。</t>
  </si>
  <si>
    <t>东部公司管理的东部片区部分单位用户申请用水报装总表后，委托给物业公司或个人承包经营管理，出现用户表后加价收取水费等违规行为，失去企业统筹监管。一是总表后新增用户资料未按供水协议规定报供水企业备案。二是总表用户向分表用户加价收取水费。</t>
  </si>
  <si>
    <t xml:space="preserve">　我市2011年和2012年户用沼气建设任务分别为1000户和800户，资金预算为541.6万元和600万元。经对凤凰镇台楼村2011年度建设沼气池的8户农民沼气池建设和使用情况的实地核查，除3户的沼气正常使用外，其余5户农民的沼气池基本没有发挥作用。 </t>
  </si>
  <si>
    <t>　2012年，市农业局分别与三亚金秋广告装饰工程有限公司、三亚新雯印刷厂和国家测绘局第七地形测量队（海南省测绘院）签订印刷合同，合同总金额为39.31万元，未实行政府采购。2011—2012年，市农业局采购服装2批，金额分别为6.58万元、6.52万元，均未实行政府采购。</t>
  </si>
  <si>
    <t>2011年—2013年，市财政预算分别安排市林业局花卉产业发展资金1,593.85万元、1,713.94万元、2,877.14万元，市林业局当年使用资金分别为203.97万元、349.99万元、2,567.45万元，使用率仅为12.8%、20.4%、89.2%</t>
  </si>
  <si>
    <t>截止2013年12月21日，市林业局账面上退耕还林补助资金银行存款结余126.62万元，其中2009年之前结余退耕还林补助资金为121.65万元，资金至今未使用。</t>
  </si>
  <si>
    <t>2012年3月，市林业局委托市林业科学研究所承担三亚市“绿化宝岛”（2012—2016年）总体规划的规划设计编制，合同金额42万元；2013年1月9日，向三亚碧兰春花卉发展有限公司购买蝴蝶兰、莫氏兰、文心兰等148盆，合同价17.29万元；均未实行政府采购。</t>
  </si>
  <si>
    <t>2009—2013年，海南省森林防火指挥部将价值9.58万元的一辆郑州日产皮卡车移交给市林业局，海南省林业厅将价值69.19万元的防火设备调拨给市林业局，市林业局购置的办公设备30.35万元，均未列固定资产核算。</t>
  </si>
  <si>
    <t>2013年7月至2014年，市应急中心负责的三亚市2013年市政道路维护工程河东、河西市政维修、三亚市2014年道路排雨水管道维护工程等65个50万元以上的维修项目，合同金额共4,763.44万元，已竣工验收达6个月以上，至审计日止未报送竣工决算审计。</t>
  </si>
  <si>
    <t xml:space="preserve">2013、2014年市路灯所对高压钠灯镇流器、高压钠灯等28种路灯主材料进行了2次政府采购，其中的欧司朗配件供货方从上海总经销进货。对比就近的广州总经销处8种材料的价格，发现2014年政府采购价格31.68万元，比调查的市场价格22.49万元高出了9.20万元，占政府采购价的29% </t>
  </si>
  <si>
    <t>节假日气氛营造项目原值1,046.17万元的完好物品未厉行节约重复使用；节假日气氛营造项目回收不完好物品24775件长期未作处置；市路灯所路灯换下旧材料未进行分类统计，长期未处置；部分存货闲置未用，存在浪费隐患。</t>
  </si>
  <si>
    <t>1.市路灯管理所拟在外租用大型仓库存放灯杆、灯臂等大型回收旧材料，以便按型号分类放置；拟购买货架按规格、种类区分放置小型回收材料；对可利用的旧材料将二次利用，同时定期对仓库材料进行盘点，对不能再利用的材料按相关程序申请给予报废处置。2.市应急中心请求市政府协调解决假日气氛营造项目回收耗损物品处置问题，市政府、市财政局已同意将2011-2015年三亚市节日气氛项目资产作报废处置，目前资产处置工作已按程序办理完成；3.市应急中心已完善《仓库管理制度》，明确规定请购每件物品、采购每件设备，根据合同、报告、上级领导批示等有效书面文件，由项目负责人详细填写材料请购单呈分管领导和主管领导审批签字后方可购买。</t>
  </si>
  <si>
    <t>市水务局采取了先易后难的方式对土地进行确权，已整理相关材料上报市国土局，尽快完成未确权土地办证的问题。</t>
  </si>
  <si>
    <t>仅水源池水库至水厂段供水管道年均损耗原水达542万吨，年均损失75.9万元，三年共计损失227.7万元，均由水库管理处负担。</t>
  </si>
  <si>
    <t>市水务已汇总相关情况后报市财政局备案，并出台《水务经营合同备案管理制度》，进一步规范水管单位土地承包工作。半岭水库已与承包户协商终止芒果树承包合同，市林业局已在退果还林范围内重新种植花梨木；水源池水库已与承包户协商终止芒果树承包合同，正在按审计调查的价格向社会通过公开竞争的方式重新进行招租；大隆局的芒果树待出租合同到期后，再依据实时的芒果树市场承租价格公开招租。</t>
  </si>
  <si>
    <t>5家水管单位共有土地5.2万亩，但由于存在纠纷，还有1.86万亩未能办理土地证。汤他管理处已确权的3310亩国有土地被南岛农场长期占用。</t>
  </si>
  <si>
    <t>经现场勘察水源池水库一级保护区内的四户果园植草情况，发现绝大部分植草已枯死。半岭管理处2014年8月收到吉阳区40%即74.74万元的生态补偿款后至今未按要求退掉果树，仍继续将芒果园留给原承包户生产。</t>
  </si>
  <si>
    <t>1. 市水务局、市污水处理公司成立了污水排查专项整治组，对污水厂服务区域范围内的污水乱接乱排、沿河沿海排放污水，污水管网现状等进行全面详细的排查，针对排查发现问题列入了整治实施计划。经过排查整治，鹿回头、荔枝沟、新城水质净化厂平均日处理水量均有增加。                            2. 已去函给市住建等相关部门反映鹿回头等3个污水处理厂运行负荷低的问题，请求加快3个污水处理厂服务区域内的污水收集管网建设。目前在已产生污水区域均已制定污水管网建设计划，正在同步实施，市住建局也正在加快推进污水管网建设。</t>
  </si>
  <si>
    <t>2.未严格执行非税收入管理</t>
  </si>
  <si>
    <t>3.部分项目资金使用效益不佳</t>
  </si>
  <si>
    <t>4.将项目化整为零，规避监督</t>
  </si>
  <si>
    <t>5.项目未按规定实行政府采购</t>
  </si>
  <si>
    <t>6.部分项目预算执行率较低</t>
  </si>
  <si>
    <r>
      <t>1.15</t>
    </r>
    <r>
      <rPr>
        <sz val="10"/>
        <rFont val="宋体"/>
        <family val="0"/>
      </rPr>
      <t>个项目当年预算支出率低于</t>
    </r>
    <r>
      <rPr>
        <sz val="10"/>
        <rFont val="Arial"/>
        <family val="2"/>
      </rPr>
      <t>45%</t>
    </r>
    <r>
      <rPr>
        <sz val="10"/>
        <rFont val="宋体"/>
        <family val="0"/>
      </rPr>
      <t>，未支出数</t>
    </r>
    <r>
      <rPr>
        <sz val="10"/>
        <rFont val="Arial"/>
        <family val="2"/>
      </rPr>
      <t>966.81</t>
    </r>
    <r>
      <rPr>
        <sz val="10"/>
        <rFont val="宋体"/>
        <family val="0"/>
      </rPr>
      <t>万元。</t>
    </r>
  </si>
  <si>
    <t>2.一台48.5万元的设备每月仅使用1次或2次。</t>
  </si>
  <si>
    <t>3.门诊二类疫苗加价率偏高，加大群众负担。</t>
  </si>
  <si>
    <r>
      <t>4.160.45</t>
    </r>
    <r>
      <rPr>
        <sz val="10"/>
        <rFont val="宋体"/>
        <family val="0"/>
      </rPr>
      <t>万元固定资产报废未报市卫生局和市财政局审批。</t>
    </r>
  </si>
  <si>
    <t>5.2012年实验室改扩建及设施配套工程项目未能按规定时间完工。</t>
  </si>
  <si>
    <r>
      <t>三亚日报社与三邦公司签订《广告承包合同》，约定</t>
    </r>
    <r>
      <rPr>
        <sz val="10"/>
        <rFont val="Arial"/>
        <family val="2"/>
      </rPr>
      <t>2013</t>
    </r>
    <r>
      <rPr>
        <sz val="10"/>
        <rFont val="宋体"/>
        <family val="0"/>
      </rPr>
      <t>年上交广告代理费</t>
    </r>
    <r>
      <rPr>
        <sz val="10"/>
        <rFont val="Arial"/>
        <family val="2"/>
      </rPr>
      <t>800</t>
    </r>
    <r>
      <rPr>
        <sz val="10"/>
        <rFont val="宋体"/>
        <family val="0"/>
      </rPr>
      <t>万元。以后年度每年递增</t>
    </r>
    <r>
      <rPr>
        <sz val="10"/>
        <rFont val="Arial"/>
        <family val="2"/>
      </rPr>
      <t>18%</t>
    </r>
    <r>
      <rPr>
        <sz val="10"/>
        <rFont val="宋体"/>
        <family val="0"/>
      </rPr>
      <t>。</t>
    </r>
    <r>
      <rPr>
        <sz val="10"/>
        <rFont val="Arial"/>
        <family val="2"/>
      </rPr>
      <t>2014</t>
    </r>
    <r>
      <rPr>
        <sz val="10"/>
        <rFont val="宋体"/>
        <family val="0"/>
      </rPr>
      <t>年双方签订《补充协议》，从</t>
    </r>
    <r>
      <rPr>
        <sz val="10"/>
        <rFont val="Arial"/>
        <family val="2"/>
      </rPr>
      <t>2015</t>
    </r>
    <r>
      <rPr>
        <sz val="10"/>
        <rFont val="宋体"/>
        <family val="0"/>
      </rPr>
      <t>年</t>
    </r>
    <r>
      <rPr>
        <sz val="10"/>
        <rFont val="Arial"/>
        <family val="2"/>
      </rPr>
      <t>1</t>
    </r>
    <r>
      <rPr>
        <sz val="10"/>
        <rFont val="宋体"/>
        <family val="0"/>
      </rPr>
      <t>月</t>
    </r>
    <r>
      <rPr>
        <sz val="10"/>
        <rFont val="Arial"/>
        <family val="2"/>
      </rPr>
      <t>1</t>
    </r>
    <r>
      <rPr>
        <sz val="10"/>
        <rFont val="宋体"/>
        <family val="0"/>
      </rPr>
      <t>日起到</t>
    </r>
    <r>
      <rPr>
        <sz val="10"/>
        <rFont val="Arial"/>
        <family val="2"/>
      </rPr>
      <t>2017</t>
    </r>
    <r>
      <rPr>
        <sz val="10"/>
        <rFont val="宋体"/>
        <family val="0"/>
      </rPr>
      <t>年</t>
    </r>
    <r>
      <rPr>
        <sz val="10"/>
        <rFont val="Arial"/>
        <family val="2"/>
      </rPr>
      <t>7</t>
    </r>
    <r>
      <rPr>
        <sz val="10"/>
        <rFont val="宋体"/>
        <family val="0"/>
      </rPr>
      <t>月</t>
    </r>
    <r>
      <rPr>
        <sz val="10"/>
        <rFont val="Arial"/>
        <family val="2"/>
      </rPr>
      <t>31</t>
    </r>
    <r>
      <rPr>
        <sz val="10"/>
        <rFont val="宋体"/>
        <family val="0"/>
      </rPr>
      <t>日止，三邦公司只按</t>
    </r>
    <r>
      <rPr>
        <sz val="10"/>
        <rFont val="Arial"/>
        <family val="2"/>
      </rPr>
      <t>2014</t>
    </r>
    <r>
      <rPr>
        <sz val="10"/>
        <rFont val="宋体"/>
        <family val="0"/>
      </rPr>
      <t>年度的</t>
    </r>
    <r>
      <rPr>
        <sz val="10"/>
        <rFont val="Arial"/>
        <family val="2"/>
      </rPr>
      <t>944</t>
    </r>
    <r>
      <rPr>
        <sz val="10"/>
        <rFont val="宋体"/>
        <family val="0"/>
      </rPr>
      <t>万元缴纳广告代理费，不再逐年递增</t>
    </r>
    <r>
      <rPr>
        <sz val="10"/>
        <rFont val="Arial"/>
        <family val="2"/>
      </rPr>
      <t>18%</t>
    </r>
    <r>
      <rPr>
        <sz val="10"/>
        <rFont val="宋体"/>
        <family val="0"/>
      </rPr>
      <t>。三亚日报社将少收广告代理费</t>
    </r>
    <r>
      <rPr>
        <sz val="10"/>
        <rFont val="Arial"/>
        <family val="2"/>
      </rPr>
      <t>814.92</t>
    </r>
    <r>
      <rPr>
        <sz val="10"/>
        <rFont val="宋体"/>
        <family val="0"/>
      </rPr>
      <t>万元。</t>
    </r>
  </si>
  <si>
    <t>三亚日报社于2012年10月9日召开党组会议讨论决定：对应收款35.65万元和应付款18.65万元两项往来款作坏账处理。</t>
  </si>
  <si>
    <t>（四）孙定鸿任三亚市社会保险事业局局长期间经济责任审计</t>
  </si>
  <si>
    <t>市国土局</t>
  </si>
  <si>
    <t>市住建局</t>
  </si>
  <si>
    <t>该项目已竣工。今后要加强招投标管理，严格依据招投标法及我市有关规定执行招投标程序</t>
  </si>
  <si>
    <t>市保障中心承诺在今后的建设项目中加强工程管理，严格按照招投标法等法规开展建设，确保项目合法依规。</t>
  </si>
  <si>
    <t xml:space="preserve">1.未制订本市棚户区界定标准。
</t>
  </si>
  <si>
    <t>3户不符合廉租住房申请条件的家庭获得廉租住房保障资格，4户廉租住房闲置未取消配租资格，部分公租房出租不及时或闲置</t>
  </si>
  <si>
    <t>3.保障性住房分配管理有待优化</t>
  </si>
  <si>
    <t>4.217万元绿化工程未招标</t>
  </si>
  <si>
    <t>5.项目中标合同价超概算397万元</t>
  </si>
  <si>
    <t>海南诗波特投资有限公司在应补交地价款中扣除“同心家园”12期保障性住房项目配建土地及住房的回购金额1.6亿元后，才缴纳剩余的土地出让金。</t>
  </si>
  <si>
    <t xml:space="preserve"> 已将“小金库”260.45万元转入污水处理公司法定账簿进行核算；对相关财务人员进行处分，免去王仁昌财务科科长职务，陈莹琳调离出纳岗位；严格按照实际发生的经济业务事项进行会计核算，财务人员严格把关发票等凭据的真实性，对不合规的凭据不予报销。</t>
  </si>
  <si>
    <t>因市区污水管网建设滞后，污水收集不足，鹿回头、荔枝沟和新城3座污水处理厂运行负荷均未达到设计要求，至今未通过正式环保验收。</t>
  </si>
  <si>
    <t>市文旅委今后将严把活动立项关、内容关，对大型活动项目进行严格审批管理。</t>
  </si>
  <si>
    <t>1.3家水管单位未与中法供水公司签订供水合同，原水损耗长期由水库管理处负担。</t>
  </si>
  <si>
    <t>2.5家水管单位自2007年至2014年出租国有土地和果园共2670.4亩未报财政部门审批。</t>
  </si>
  <si>
    <t>3.部分单位财务管理不规范。</t>
  </si>
  <si>
    <t>4.部分水管单位亏损严重。</t>
  </si>
  <si>
    <t>5.水库保护区部分土地未确权办证。</t>
  </si>
  <si>
    <t>6.水库保护区退果还林效果较差。</t>
  </si>
  <si>
    <t>7.水库保护区毁林建房和种植经济作物问题未能得到及时解决，威胁水库水源安全。</t>
  </si>
  <si>
    <t>未整改</t>
  </si>
  <si>
    <t>科技研发资金使用过于分散，不利于发挥整体效益，涉及项目648个，资金3400万元，平均每个项目5.52万元。</t>
  </si>
  <si>
    <t>市科工信局3个项目38万元扶持资金已拨付项目未实施</t>
  </si>
  <si>
    <t>2012年节能灯推广补贴专项50万元用于2014年节能灯推广，2013年新农村太阳能绿色照明500万元实际已在该年度全部完成，资金延至下年支付。</t>
  </si>
  <si>
    <t>已移交相关部门或列账核算管理132.56万元</t>
  </si>
  <si>
    <t>已收回已拨付未实施项目资金28万元，其余10万元项目继续开展,拨付资金已使用完毕</t>
  </si>
  <si>
    <t>审批程序不严谨，专家评审意见为暂缓或不予扶持的32个项目仍给予112万元扶持</t>
  </si>
  <si>
    <t>已征收入库6658.84万元；尚未征收入库4003.81万元。</t>
  </si>
  <si>
    <t>公安局局长办公会议决定取消原来考场收费分成办法，拟采取租金形式向考场支付 。</t>
  </si>
  <si>
    <t>正在研究解决。</t>
  </si>
  <si>
    <t>1. 部分项目预算执行率较低</t>
  </si>
  <si>
    <t>3. 未按规定将132.56万元固定资产列账核算管理</t>
  </si>
  <si>
    <t>7. 科技研发资金使用过于分散，不利于发挥整体效益，涉及项目648个，资金3400万元，平均每个项目5.52万元。</t>
  </si>
  <si>
    <t>9. 项目资金管理不规范</t>
  </si>
  <si>
    <t>3. 经营项目推进缓慢。</t>
  </si>
  <si>
    <t>2. 工程成本控制不力，工程其他费超概算234.71万元；</t>
  </si>
  <si>
    <t>2.5批次8.11万元办公设备购置未实行政府采购。</t>
  </si>
  <si>
    <t>2.项目建设资金结余1,450.81万元滞留公司账户未上缴市财政</t>
  </si>
  <si>
    <t>3.应收未收长期投资红利5,893.17万元</t>
  </si>
  <si>
    <t xml:space="preserve">4.项目化整为零，规避公开招标。
</t>
  </si>
  <si>
    <t>5.将西部公司正常经营管理的10,617.81万元供水资产交由东部公司核算，造成东、西部公司营业利润不实。</t>
  </si>
  <si>
    <t>6.监管不到位，造成总表承包经营个人或物业公司加价收取水费，加重用水户负担</t>
  </si>
  <si>
    <t>天涯水业集团公司已发函项目建设业主市创意新城开发建设有限公司和天涯区政府,要求办理资产账务移交核算手续，因项目未完成结算等原因，资产未移交财务资料，这部分资产仍未入账核算。</t>
  </si>
  <si>
    <t>西线高速出口路至主城区供水管道项目结余1,450.81万元，已用于垫付其他政府工程项目资金，但尚未报送财政审批。</t>
  </si>
  <si>
    <t>天涯水业集团公司已发函三亚中法水业公司，要求支付投资应分得红利5,893.17万元，但三亚中法水业公司复函说明，三亚中法水业公司目前供水设施改造投入较大，现金流紧缺，无法支付投资红利。</t>
  </si>
  <si>
    <t>2.市农业局部分农村“一池三改”沼气池建设未达到预期使用效果，实地核查8户有5户农民的沼气池基本没有发挥作用。</t>
  </si>
  <si>
    <t>3.市农业局52.41万元物品未实行政府采购</t>
  </si>
  <si>
    <t>1.部分项目预算执行率较低</t>
  </si>
  <si>
    <t>将进一步强化农村沼气用户使用和管理培训，通过引入第三方力量强化沼气技工管理和服务质量，制定并出台激励机制，进一步激发技工的工作积极性，扩大服务网点覆盖面，提升服务质量；进一步与相关部门沟通，争取出台农村沼气使用奖励制度，每年对长期的用户奖励猪苗、沼气灶具等进一步调动沼气用户的使用、管理积极性，提高“一池三改”利用率，确保财政扶持资金达到预期使用效果。</t>
  </si>
  <si>
    <t>2.市林业局2009年之前结余退耕还林补助资金121.65万元长期闲置未使用。</t>
  </si>
  <si>
    <t>3.市林业局货物和服务项目59.29万元未按规定实行政府采购</t>
  </si>
  <si>
    <t>4.林业局109.12万元固定资产未列账核算管理</t>
  </si>
  <si>
    <t>中央专项资金林业局不能擅自安排使用，已上报市财政局，要求取消退耕还林专户并把退耕还林补助资金收回。</t>
  </si>
  <si>
    <t>在今后实施项目过程中严格执行政府采购管理规定和公开招标制度，进一步规范货物和服务采购行为。</t>
  </si>
  <si>
    <r>
      <rPr>
        <sz val="10"/>
        <rFont val="宋体"/>
        <family val="0"/>
      </rPr>
      <t>林业局及时整改，已把</t>
    </r>
    <r>
      <rPr>
        <sz val="10"/>
        <rFont val="Arial"/>
        <family val="2"/>
      </rPr>
      <t>109.12</t>
    </r>
    <r>
      <rPr>
        <sz val="10"/>
        <rFont val="宋体"/>
        <family val="0"/>
      </rPr>
      <t>万元的资产录入固定资产账，规范资产管理，确保资产安全。</t>
    </r>
  </si>
  <si>
    <t>1.部分项目预算执行率较低，市林业局花卉产业发展资金2011年使用率仅为12.8%，2012年使用率仅为20.4%。</t>
  </si>
  <si>
    <t>市应急中心在人员、资金安排充足并全部到位的情况下，对维修部的职能定位偏离了方案要求，未对其主要职能之一的市政维护工作配备足额的30人负责维修工作，也未按工作需求合理配置相应的专业技术人员，建立起一支专业化的市政维修队伍，而是将本职工作全部外包，未能充分发挥市应急中心的职能作用。</t>
  </si>
  <si>
    <t>市应急中心成立专项审计结算小组，制定结算项目责任分工表，进一步明确分管领导和项目负责人的具体职责，安排专人针对各项目的审计结算资料的准备工作进行督查，目前正抓紧办理审计结算。</t>
  </si>
  <si>
    <t>市应急中心一次性购买男士制服110套共计18.93万元，未实行政府采购</t>
  </si>
  <si>
    <t>1.市应急中心目前未按方案要求建立起自身的专业市政维修队伍</t>
  </si>
  <si>
    <t>2.市政维修工程未及时报送竣工决算审计</t>
  </si>
  <si>
    <t>3.市应急中心购入18.93万元的物品未实行政府采购</t>
  </si>
  <si>
    <t>4.对供货方舍近取远，采购的欧司朗路灯配件价格偏高</t>
  </si>
  <si>
    <t>5.回收材料未重复利用、长期闲置，存在损失浪费隐患</t>
  </si>
  <si>
    <t>市水务局已报市政府，协调及督促市综合执法局、市国土环境资源局履行执法主体职责，按照相关法律法规，对其进行依法查处及拆除。出台了《关于市管水库监督管理及委托执法有关事项的通知》。</t>
  </si>
  <si>
    <t>已收缴入库10.49万元。10月8日金税三期系统上线后，录入问题都已解决；工商登记变更后未办理税务登记变更的按规定处罚，外出经营的纳税人都必须办理外管证，否则不能纳税开具发票。</t>
  </si>
  <si>
    <t>1.未完成政府整合供水资源决策部署，形成账外管理资产1,663.49万元</t>
  </si>
  <si>
    <t>天涯水业集团公司</t>
  </si>
  <si>
    <t>天涯水业公司对总表报装管理情况已进行清查，明确规范用户申请总表报装和一户一表报装的条件和流程，加大用户报装审核和确认工作，并对总表用户进行跟踪管理，公司的相关管理制度正在重新修订健全完善。</t>
  </si>
  <si>
    <t xml:space="preserve">1.违规减免广告代理费814.92万元。
</t>
  </si>
  <si>
    <t>2.对外出租资产未进行评估和报批，确定分成比例无依据。</t>
  </si>
  <si>
    <t>3.未按规定程序处置国有资产54.30万元</t>
  </si>
  <si>
    <t>1.192个项目结算久拖未送审，涉及建安概算投资金额高达74.6亿元</t>
  </si>
  <si>
    <t>2.合同管理不规范，存在明显法律风险。</t>
  </si>
  <si>
    <t>3.违反基本建设程序的问题突出，工程管理规范性有待提升</t>
  </si>
  <si>
    <t>4.高估冒算现象普遍，业主责任没有履行到位</t>
  </si>
  <si>
    <t>2. 税收征管中存在减免税依据不准确，系统设计存在漏洞，税务系统内部未建立信息共享机制等问题</t>
  </si>
  <si>
    <t>1. 有22户纳税人少缴税款10662.65万元</t>
  </si>
  <si>
    <t>已整改落实</t>
  </si>
  <si>
    <t>部分整改落实</t>
  </si>
  <si>
    <t>未整改落实</t>
  </si>
  <si>
    <t>市农业局2011年有4个项目未实施完成，3,142.41万元当年未支出，2012年有2个项目未实施完成，1,525.53万元当年未支出。</t>
  </si>
  <si>
    <t>科工信局未制定三亚市中小企业发展专项资金管理办法并组织实施；未按规定比例拨付扶持资金而一次性拨付到被扶持企业。</t>
  </si>
  <si>
    <t>大隆管理局和汤他管理处连续3年分别共亏损5,258.5万元、1,357.08万元，汤他管理处所属育才水厂2014年亏损45.42万元。</t>
  </si>
  <si>
    <t>市科工信局未执行年度预算项目25个,金额1,179.58万元;执行年度预算率低的项目13个,完成支出107.54万元,完成率为10.67%</t>
  </si>
  <si>
    <t>市科工信局</t>
  </si>
  <si>
    <t>市科工信局5快LED户外显示屏收入83.76万元未及时上缴财政</t>
  </si>
  <si>
    <t>已上缴财政83.76万元</t>
  </si>
  <si>
    <t>市科工信局未按规定将132.56万元固定资产列账核算管理</t>
  </si>
  <si>
    <t>市科工信局下属单位合同价款94.13万元的装修项目改造项目未按规定办理竣工决算审计</t>
  </si>
  <si>
    <t>市住建局等21家单位在2014年年底前已竣工未送审计结算的政府投资项目共计192个，涉及建安概算共746,195.78万元，建安工程施工合同金额共665,827.62万元。</t>
  </si>
  <si>
    <t>5个项目签订的合同价款、工期与中标通知书不一致，占抽查项目的17.86%。9个项目合同部分条款违背招投标文件的实质性内容，占抽查项目的32.14%。7个项目合同条款未约定结算相关的具体内容，占抽查项目的25%。2个项目补充合同背离原合同实质性内容，占抽查项目7.14%。</t>
  </si>
  <si>
    <t>17个项目存在未批先建，占抽查项目的60.71%。10个项目开工前未办理施工图纸审查，占抽查项目的35.7%，3个项目存在边设计边施工问题，占调查项目10.71%。1个项目招标人与中标人存在利害关系。86个项目工期拖延严重，占应送未送审结算192个项目的44.8%。大部分建设单位未建立项目内控制度，结算资料管理失控。</t>
  </si>
  <si>
    <t>一是加强对施工单位报送的结算资料的审核，对虚报高报按规定核减；二是在今后项目招标文件中明确规定，高估冒算超过一定比例，予以一定处罚。三是加强对监理和代建单位的管理，严格把好项目送审资料关。</t>
  </si>
  <si>
    <r>
      <t>三亚铱海房地产有限公司、三亚永茂实业有限公司、三亚大兴首邑实业有限公司分别少计企业所得税税</t>
    </r>
    <r>
      <rPr>
        <sz val="10"/>
        <rFont val="Arial"/>
        <family val="2"/>
      </rPr>
      <t>3264.78</t>
    </r>
    <r>
      <rPr>
        <sz val="10"/>
        <rFont val="宋体"/>
        <family val="0"/>
      </rPr>
      <t>万元、</t>
    </r>
    <r>
      <rPr>
        <sz val="10"/>
        <rFont val="Arial"/>
        <family val="2"/>
      </rPr>
      <t>598.17</t>
    </r>
    <r>
      <rPr>
        <sz val="10"/>
        <rFont val="宋体"/>
        <family val="0"/>
      </rPr>
      <t>万元、</t>
    </r>
    <r>
      <rPr>
        <sz val="10"/>
        <rFont val="Arial"/>
        <family val="2"/>
      </rPr>
      <t>27.62</t>
    </r>
    <r>
      <rPr>
        <sz val="10"/>
        <rFont val="宋体"/>
        <family val="0"/>
      </rPr>
      <t>万元；三亚铱海房地产有限公司、三亚索坤有限责任公司、三亚大兴首邑实业有限公司等</t>
    </r>
    <r>
      <rPr>
        <sz val="10"/>
        <rFont val="Arial"/>
        <family val="2"/>
      </rPr>
      <t>5</t>
    </r>
    <r>
      <rPr>
        <sz val="10"/>
        <rFont val="宋体"/>
        <family val="0"/>
      </rPr>
      <t>家少缴土地增值税等</t>
    </r>
    <r>
      <rPr>
        <sz val="10"/>
        <rFont val="Arial"/>
        <family val="2"/>
      </rPr>
      <t>692.84</t>
    </r>
    <r>
      <rPr>
        <sz val="10"/>
        <rFont val="宋体"/>
        <family val="0"/>
      </rPr>
      <t>万元。黑龙江锦秀建筑装饰工程有限公司未申报缴纳企业所得税</t>
    </r>
    <r>
      <rPr>
        <sz val="10"/>
        <rFont val="Arial"/>
        <family val="2"/>
      </rPr>
      <t>388.58</t>
    </r>
    <r>
      <rPr>
        <sz val="10"/>
        <rFont val="宋体"/>
        <family val="0"/>
      </rPr>
      <t>万元，三亚益水装饰工程有限公司少缴税款</t>
    </r>
    <r>
      <rPr>
        <sz val="10"/>
        <rFont val="Arial"/>
        <family val="2"/>
      </rPr>
      <t>117.19</t>
    </r>
    <r>
      <rPr>
        <sz val="10"/>
        <rFont val="宋体"/>
        <family val="0"/>
      </rPr>
      <t>万元。三亚住房保障管理中心、海南积实有敢责任公司等</t>
    </r>
    <r>
      <rPr>
        <sz val="10"/>
        <rFont val="Arial"/>
        <family val="2"/>
      </rPr>
      <t>11</t>
    </r>
    <r>
      <rPr>
        <sz val="10"/>
        <rFont val="宋体"/>
        <family val="0"/>
      </rPr>
      <t>家建设单位少纳税税款</t>
    </r>
    <r>
      <rPr>
        <sz val="10"/>
        <rFont val="Arial"/>
        <family val="2"/>
      </rPr>
      <t>5597.35</t>
    </r>
    <r>
      <rPr>
        <sz val="10"/>
        <rFont val="宋体"/>
        <family val="0"/>
      </rPr>
      <t>万元。中国农业银行股份有限公司三业分行扣缴义务人少缴税款</t>
    </r>
    <r>
      <rPr>
        <sz val="10"/>
        <rFont val="Arial"/>
        <family val="2"/>
      </rPr>
      <t>3.73</t>
    </r>
    <r>
      <rPr>
        <sz val="10"/>
        <rFont val="宋体"/>
        <family val="0"/>
      </rPr>
      <t>万元。</t>
    </r>
  </si>
  <si>
    <t>违规减免三亚军友海鲜排档、三亚海藻餐厅少征税款8.77万元，违规减免三亚汇众工程有限公司税款少征营业税1.72万元。征管系统应用控制的设计不够完善，数据的录入不完整；税务登记信息未及时变更，部分建安公司未做账，出借税务登记证给其他单位或个人挂靠。</t>
  </si>
  <si>
    <t>序号</t>
  </si>
  <si>
    <t>审计发现问题</t>
  </si>
  <si>
    <t>具体整改事项及内容</t>
  </si>
  <si>
    <t>一、市本级财政管理审计情况
（一）市本级预算执行及其他财政收支审计情况。</t>
  </si>
  <si>
    <t>1．非税收入征管有待加强。</t>
  </si>
  <si>
    <t>2．部分预算单位预算未执行或执行缓慢，造成部分财政资金使用绩效低。</t>
  </si>
  <si>
    <t>一是预算单位未使用当年预算安排资金的项目27个，金额10,037.46万元；二是预算单位2014年未使用以前年度预算结余指标资金的项目7个，金额3,268.89万元；三是预算单位当年预算指标支出进度低于60%的项目4个，预算安排资金9,169万元，已使用1,617.55万元，执行率17.64%。四是以前年度预算结余指标，2014年支出进度低于60%的项目9个，预算结余资金5,865.66元，已拨付1,127.35万元，占结转预算的19.22%</t>
  </si>
  <si>
    <t>3． 部分预算单位未使用项目资金，导致资金沉淀在市本级财政，未能充分发挥资金使用效益。</t>
  </si>
  <si>
    <r>
      <t>至</t>
    </r>
    <r>
      <rPr>
        <sz val="10"/>
        <rFont val="Arial"/>
        <family val="2"/>
      </rPr>
      <t>2014</t>
    </r>
    <r>
      <rPr>
        <sz val="10"/>
        <rFont val="宋体"/>
        <family val="0"/>
      </rPr>
      <t>年末，农田水利建设资金累计结存</t>
    </r>
    <r>
      <rPr>
        <sz val="10"/>
        <rFont val="Arial"/>
        <family val="2"/>
      </rPr>
      <t>15,175.90</t>
    </r>
    <r>
      <rPr>
        <sz val="10"/>
        <rFont val="宋体"/>
        <family val="0"/>
      </rPr>
      <t>万元，教育资金累计结存</t>
    </r>
    <r>
      <rPr>
        <sz val="10"/>
        <rFont val="Arial"/>
        <family val="2"/>
      </rPr>
      <t>37,848.63</t>
    </r>
    <r>
      <rPr>
        <sz val="10"/>
        <rFont val="宋体"/>
        <family val="0"/>
      </rPr>
      <t>万元，中小学危改资金累计结存</t>
    </r>
    <r>
      <rPr>
        <sz val="10"/>
        <rFont val="Arial"/>
        <family val="2"/>
      </rPr>
      <t>45,820.43</t>
    </r>
    <r>
      <rPr>
        <sz val="10"/>
        <rFont val="宋体"/>
        <family val="0"/>
      </rPr>
      <t>万元，分别比上年增长</t>
    </r>
    <r>
      <rPr>
        <sz val="10"/>
        <rFont val="Arial"/>
        <family val="2"/>
      </rPr>
      <t>2.93%</t>
    </r>
    <r>
      <rPr>
        <sz val="10"/>
        <rFont val="宋体"/>
        <family val="0"/>
      </rPr>
      <t>、</t>
    </r>
    <r>
      <rPr>
        <sz val="10"/>
        <rFont val="Arial"/>
        <family val="2"/>
      </rPr>
      <t>0.91%</t>
    </r>
    <r>
      <rPr>
        <sz val="10"/>
        <rFont val="宋体"/>
        <family val="0"/>
      </rPr>
      <t>、</t>
    </r>
    <r>
      <rPr>
        <sz val="10"/>
        <rFont val="Arial"/>
        <family val="2"/>
      </rPr>
      <t>44.71%</t>
    </r>
    <r>
      <rPr>
        <sz val="10"/>
        <rFont val="宋体"/>
        <family val="0"/>
      </rPr>
      <t>。</t>
    </r>
  </si>
  <si>
    <t>项目名称</t>
  </si>
  <si>
    <t>整改/整改牵头单位</t>
  </si>
  <si>
    <t>1.未经法定机构评估，调整考试收费分成比例</t>
  </si>
  <si>
    <t>市交警支队未经法定机构评估，将对外合作的考场收费分成比例由4:6调整为2:8</t>
  </si>
  <si>
    <t>市交警支队</t>
  </si>
  <si>
    <t>市交警支队由合作公司直接收取考试费共944.52万元未缴入财政专户实行“收支两条线”管理</t>
  </si>
  <si>
    <t>已实行收支两条线管理。</t>
  </si>
  <si>
    <r>
      <t>市交警支队、市科工信局等单位使用财政预算资金</t>
    </r>
    <r>
      <rPr>
        <sz val="10"/>
        <rFont val="Arial"/>
        <family val="2"/>
      </rPr>
      <t>9,000</t>
    </r>
    <r>
      <rPr>
        <sz val="10"/>
        <rFont val="宋体"/>
        <family val="0"/>
      </rPr>
      <t>万元建设的视频监控点和电子警察故障排除、损坏维护和报废更新不及时，财政预算资金使用效益欠佳，主要表现在大量视频监控点出现故障，</t>
    </r>
    <r>
      <rPr>
        <sz val="10"/>
        <rFont val="Arial"/>
        <family val="2"/>
      </rPr>
      <t>1142</t>
    </r>
    <r>
      <rPr>
        <sz val="10"/>
        <rFont val="宋体"/>
        <family val="0"/>
      </rPr>
      <t>个视频监控点中出现故障看不清图像的有</t>
    </r>
    <r>
      <rPr>
        <sz val="10"/>
        <rFont val="Arial"/>
        <family val="2"/>
      </rPr>
      <t>366</t>
    </r>
    <r>
      <rPr>
        <sz val="10"/>
        <rFont val="宋体"/>
        <family val="0"/>
      </rPr>
      <t>个占</t>
    </r>
    <r>
      <rPr>
        <sz val="10"/>
        <rFont val="Arial"/>
        <family val="2"/>
      </rPr>
      <t>32%</t>
    </r>
    <r>
      <rPr>
        <sz val="10"/>
        <rFont val="宋体"/>
        <family val="0"/>
      </rPr>
      <t>，</t>
    </r>
    <r>
      <rPr>
        <sz val="10"/>
        <rFont val="Arial"/>
        <family val="2"/>
      </rPr>
      <t>94</t>
    </r>
    <r>
      <rPr>
        <sz val="10"/>
        <rFont val="宋体"/>
        <family val="0"/>
      </rPr>
      <t>个点位中电子警察报废及损坏有</t>
    </r>
    <r>
      <rPr>
        <sz val="10"/>
        <rFont val="Arial"/>
        <family val="2"/>
      </rPr>
      <t>38</t>
    </r>
    <r>
      <rPr>
        <sz val="10"/>
        <rFont val="宋体"/>
        <family val="0"/>
      </rPr>
      <t>个占</t>
    </r>
    <r>
      <rPr>
        <sz val="10"/>
        <rFont val="Arial"/>
        <family val="2"/>
      </rPr>
      <t>41%</t>
    </r>
    <r>
      <rPr>
        <sz val="10"/>
        <rFont val="宋体"/>
        <family val="0"/>
      </rPr>
      <t>。</t>
    </r>
  </si>
  <si>
    <t>启动电子警察更新项目，正在办理前期手续。编制未来五年的《三亚市智能交通系统规划方案》</t>
  </si>
  <si>
    <r>
      <t>市交警支队将全市交通护栏加固工程、抢修交通防护工程分别分解成小于</t>
    </r>
    <r>
      <rPr>
        <sz val="10"/>
        <rFont val="Arial"/>
        <family val="2"/>
      </rPr>
      <t>50</t>
    </r>
    <r>
      <rPr>
        <sz val="10"/>
        <rFont val="宋体"/>
        <family val="0"/>
      </rPr>
      <t>万元的单个项目施工，规避项目结算审计或政府采购</t>
    </r>
  </si>
  <si>
    <t>市交警支队43.25万元设备未实行政府采购</t>
  </si>
  <si>
    <t>已严格执行政府采购</t>
  </si>
  <si>
    <r>
      <t>市交警支队</t>
    </r>
    <r>
      <rPr>
        <sz val="10"/>
        <rFont val="Arial"/>
        <family val="2"/>
      </rPr>
      <t>2014</t>
    </r>
    <r>
      <rPr>
        <sz val="10"/>
        <rFont val="宋体"/>
        <family val="0"/>
      </rPr>
      <t>年财政存量资金安排的项目资金指标</t>
    </r>
    <r>
      <rPr>
        <sz val="10"/>
        <rFont val="Arial"/>
        <family val="2"/>
      </rPr>
      <t>1,400</t>
    </r>
    <r>
      <rPr>
        <sz val="10"/>
        <rFont val="宋体"/>
        <family val="0"/>
      </rPr>
      <t>万元未执行，往年预算资金结余指标</t>
    </r>
    <r>
      <rPr>
        <sz val="10"/>
        <rFont val="Arial"/>
        <family val="2"/>
      </rPr>
      <t>343.03</t>
    </r>
    <r>
      <rPr>
        <sz val="10"/>
        <rFont val="宋体"/>
        <family val="0"/>
      </rPr>
      <t>万元未执行及</t>
    </r>
    <r>
      <rPr>
        <sz val="10"/>
        <rFont val="Arial"/>
        <family val="2"/>
      </rPr>
      <t>2013</t>
    </r>
    <r>
      <rPr>
        <sz val="10"/>
        <rFont val="宋体"/>
        <family val="0"/>
      </rPr>
      <t>、</t>
    </r>
    <r>
      <rPr>
        <sz val="10"/>
        <rFont val="Arial"/>
        <family val="2"/>
      </rPr>
      <t>2014</t>
    </r>
    <r>
      <rPr>
        <sz val="10"/>
        <rFont val="宋体"/>
        <family val="0"/>
      </rPr>
      <t>年年度预算执行率低</t>
    </r>
  </si>
  <si>
    <t>采取了部门领导负责制，并要求财务部门每季度向党支部提交执行情况，对落实不到位的进行督促。</t>
  </si>
  <si>
    <t>市疾控中心</t>
  </si>
  <si>
    <t>已采取多项措施加快项目开展，特别是仪器设备的招标采购，计划于2015年4月下旬启动招标程序，力争11月底前完成，切实提高项目预算的支出率。</t>
  </si>
  <si>
    <t>已于2014年12月22日按国家发改委定价药品目录，结合生产厂家的最高零售价，加强对二类疫苗销售加价行为的控制，根据全省二类疫苗统一价格表，每支/份下调30-70元。</t>
  </si>
  <si>
    <t>制定了《三亚市疾病预防控制中心固定资产管理制度》加强固定资产的处置和明细管理。</t>
  </si>
  <si>
    <t>已调配1名检验人员按常规进行使用该设备进行监测，提高该设备的使用率。</t>
  </si>
  <si>
    <r>
      <t>市疾控中心</t>
    </r>
    <r>
      <rPr>
        <sz val="10"/>
        <rFont val="Arial"/>
        <family val="2"/>
      </rPr>
      <t>2007</t>
    </r>
    <r>
      <rPr>
        <sz val="10"/>
        <rFont val="宋体"/>
        <family val="0"/>
      </rPr>
      <t>至</t>
    </r>
    <r>
      <rPr>
        <sz val="10"/>
        <rFont val="Arial"/>
        <family val="2"/>
      </rPr>
      <t>2013</t>
    </r>
    <r>
      <rPr>
        <sz val="10"/>
        <rFont val="宋体"/>
        <family val="0"/>
      </rPr>
      <t>年</t>
    </r>
    <r>
      <rPr>
        <sz val="10"/>
        <rFont val="Arial"/>
        <family val="2"/>
      </rPr>
      <t>15</t>
    </r>
    <r>
      <rPr>
        <sz val="10"/>
        <rFont val="宋体"/>
        <family val="0"/>
      </rPr>
      <t>个项目当年预算支出率低于</t>
    </r>
    <r>
      <rPr>
        <sz val="10"/>
        <rFont val="Arial"/>
        <family val="2"/>
      </rPr>
      <t>45%</t>
    </r>
    <r>
      <rPr>
        <sz val="10"/>
        <rFont val="宋体"/>
        <family val="0"/>
      </rPr>
      <t>，未支出数</t>
    </r>
    <r>
      <rPr>
        <sz val="10"/>
        <rFont val="Arial"/>
        <family val="2"/>
      </rPr>
      <t>966.81</t>
    </r>
    <r>
      <rPr>
        <sz val="10"/>
        <rFont val="宋体"/>
        <family val="0"/>
      </rPr>
      <t>万元。</t>
    </r>
  </si>
  <si>
    <t>至2015年11月，市财政局已将非税收入16.11亿元全部缴入国库；市国土局拟与三力置业公司签订补充协议，积极处理应征未征的土地出让金19,345万元问题；市住建局已收缴3家公司所欠的市政配套费1705.42万元；市价调办已收缴价格调节基金70万元，其余81.06万元正在追缴当中。</t>
  </si>
  <si>
    <t>业务综合楼建设超标</t>
  </si>
  <si>
    <t>市司法局业务综合楼的门厅和项层高度超过规定标准</t>
  </si>
  <si>
    <t>市司法局</t>
  </si>
  <si>
    <t>市财政局</t>
  </si>
  <si>
    <r>
      <t>三亚日报社已于2</t>
    </r>
    <r>
      <rPr>
        <sz val="10"/>
        <rFont val="宋体"/>
        <family val="0"/>
      </rPr>
      <t>015年7月21日</t>
    </r>
    <r>
      <rPr>
        <sz val="10"/>
        <rFont val="宋体"/>
        <family val="0"/>
      </rPr>
      <t>向市财政局书面汇报该问题。</t>
    </r>
  </si>
  <si>
    <t>1．未按规定将86.10万元固定资产入账核算。</t>
  </si>
  <si>
    <t>2011年7月至2013年底，市社保局新增固定资产401.60万元，已入账核算315.50万元（含2014年入账92.11万元），还有86.10万元固定资产未按规定入账核算，其中：信息网络系统56.20万元、城乡居民医保定点乡村室电脑及打印设备18.60万元、社区健身器材9.72万元、养老认证器材1.32万元、办公桌椅0.26万元。</t>
  </si>
  <si>
    <t>市社保局</t>
  </si>
  <si>
    <t>已整改。2015年7月市社保局已将2011年7月至2013年底未入账核算的86.10万元固定资产进行清理,按规定列入固定资产账目。其中:信息网络系统56.20万元、城乡居民医保定点卫生室电脑及打印设备18.60万元、社区健身器材9.72万元、养老认证器材1.32万元、办公桌椅0.26万元。</t>
  </si>
  <si>
    <t>1.36.66万元现代农业生产发展资金扶持的肉羊养殖项目至审计日尚未产生效益。</t>
  </si>
  <si>
    <r>
      <t>2014年9月三亚崖城新源生态农业农民专业合作社在崖州区租用土地建设羊舍，建成1833m</t>
    </r>
    <r>
      <rPr>
        <vertAlign val="superscript"/>
        <sz val="10"/>
        <rFont val="宋体"/>
        <family val="0"/>
      </rPr>
      <t>2</t>
    </r>
    <r>
      <rPr>
        <sz val="10"/>
        <rFont val="宋体"/>
        <family val="0"/>
      </rPr>
      <t>标准羊舍，获得36.66万元现代农业生产发展资金，但是近九个月仍未进行养殖，未产生效益。</t>
    </r>
  </si>
  <si>
    <t>市畜牧兽医局</t>
  </si>
  <si>
    <t>2.固定资产23.99万元未纳入固定资产账核算。</t>
  </si>
  <si>
    <t>2013年2月，市畜牧兽医局购入8台A380动物质量安全快速检测仪，金额239,888元，4月将设备移交给8家屠宰场使用，未纳入固定资产管理。</t>
  </si>
  <si>
    <t>已整改，下发《三亚市畜牧兽医局关于做好病害肉检测仪器固定资产登记管理的通知》，加强了固定资产的管理。</t>
  </si>
  <si>
    <t>3.未认真执行三亚市扶持养猪财政补贴实施方案的规定，造成企业、专业合作社多获得猪苗财政补贴26.97万元。</t>
  </si>
  <si>
    <t>4.192万元新建沼气池购买猪苗项目未能按照规定的时间完成。</t>
  </si>
  <si>
    <t>三亚市市政维护应急中心</t>
  </si>
  <si>
    <t>未整改。未按《关于成立三亚市市政维护应急中心工作实施方案》调整维修部人员。</t>
  </si>
  <si>
    <t>三亚市路灯管理所、三亚市政府采购中心</t>
  </si>
  <si>
    <t>三亚市市政维护应急中心、三亚市路灯管理所</t>
  </si>
  <si>
    <t>1. 市污水处理公司设立“小金库”260.45万元。</t>
  </si>
  <si>
    <r>
      <t>一是截留外单位（个人）交纳的水电费等收入</t>
    </r>
    <r>
      <rPr>
        <sz val="10"/>
        <rFont val="Arial"/>
        <family val="2"/>
      </rPr>
      <t>86.38</t>
    </r>
    <r>
      <rPr>
        <sz val="10"/>
        <rFont val="宋体"/>
        <family val="0"/>
      </rPr>
      <t>万元存入公司出纳员个人银行账户；二是将本单位中水费等收入</t>
    </r>
    <r>
      <rPr>
        <sz val="10"/>
        <rFont val="Arial"/>
        <family val="2"/>
      </rPr>
      <t>174.07</t>
    </r>
    <r>
      <rPr>
        <sz val="10"/>
        <rFont val="宋体"/>
        <family val="0"/>
      </rPr>
      <t>万元存放在下属子公司。上述</t>
    </r>
    <r>
      <rPr>
        <sz val="10"/>
        <rFont val="Arial"/>
        <family val="2"/>
      </rPr>
      <t>“</t>
    </r>
    <r>
      <rPr>
        <sz val="10"/>
        <rFont val="宋体"/>
        <family val="0"/>
      </rPr>
      <t>小金库</t>
    </r>
    <r>
      <rPr>
        <sz val="10"/>
        <rFont val="Arial"/>
        <family val="2"/>
      </rPr>
      <t>”</t>
    </r>
    <r>
      <rPr>
        <sz val="10"/>
        <rFont val="宋体"/>
        <family val="0"/>
      </rPr>
      <t>中有</t>
    </r>
    <r>
      <rPr>
        <sz val="10"/>
        <rFont val="Arial"/>
        <family val="2"/>
      </rPr>
      <t>123.31</t>
    </r>
    <r>
      <rPr>
        <sz val="10"/>
        <rFont val="宋体"/>
        <family val="0"/>
      </rPr>
      <t>万元的开支不真实、不合规。</t>
    </r>
  </si>
  <si>
    <t>市污水处理公司</t>
  </si>
  <si>
    <t>2. 工程建设和设备采购存在的问题。</t>
  </si>
  <si>
    <t>主要是：4个政府投资项目超付工程款1,133.93万元且969.93万元至今2年仍未追回。11个批次设备、备品备件招投标不合规，涉及金额3,035万元。</t>
  </si>
  <si>
    <t>3. 因市区污水管网建设滞后，污水收集不足，鹿回头、荔枝沟和新城3座污水处理厂运行负荷均未达到设计要求，至今未通过正式环保验收。</t>
  </si>
  <si>
    <t>4. 中水未有效回用，存在再生资源浪费。</t>
  </si>
  <si>
    <t>2012至2014年，已投入运行的红沙等4座污水处理厂污水处理量10021.7万吨，中水回用量278.7万吨，中水回用率仅2.78%，其余9743万吨中水未能回用，白白排放到海域或河流中。</t>
  </si>
  <si>
    <t>5. 污泥存在违规处置。</t>
  </si>
  <si>
    <t>违反规定委托个人清运污泥。污泥处置监管失控，造成污泥农用二次污染。污泥运出污水处理厂后，如何处置、如何使用，市污水处理公司未参与管理，未对污泥进行无害化处理。</t>
  </si>
  <si>
    <t>1. 在红沙厂氨氮升级改造工程的处理工艺中增加除油措施，现检测结果合格。同时，红沙厂污泥在堆放场堆放时，污水公司采取喷药除臭措施，并加以石灰混合，使污泥稳定化，避免造成二次污染。                 2. 光大环保（三亚）污泥处置有限公司以BOT特许经营方式在红沙污水处理厂内建设污泥处置厂，9月份投产试运行。污泥处置厂投产后，将有效解决污泥处置问题，实现污泥稳定化、减量化和无害化。</t>
  </si>
  <si>
    <t>三亚鹿回头公司</t>
  </si>
  <si>
    <r>
      <t>市疾控中心于</t>
    </r>
    <r>
      <rPr>
        <sz val="10"/>
        <rFont val="Arial"/>
        <family val="2"/>
      </rPr>
      <t>2011</t>
    </r>
    <r>
      <rPr>
        <sz val="10"/>
        <rFont val="宋体"/>
        <family val="0"/>
      </rPr>
      <t>年</t>
    </r>
    <r>
      <rPr>
        <sz val="10"/>
        <rFont val="Arial"/>
        <family val="2"/>
      </rPr>
      <t>12</t>
    </r>
    <r>
      <rPr>
        <sz val="10"/>
        <rFont val="宋体"/>
        <family val="0"/>
      </rPr>
      <t>月</t>
    </r>
    <r>
      <rPr>
        <sz val="10"/>
        <rFont val="Arial"/>
        <family val="2"/>
      </rPr>
      <t>20</t>
    </r>
    <r>
      <rPr>
        <sz val="10"/>
        <rFont val="宋体"/>
        <family val="0"/>
      </rPr>
      <t>日取得的一台价值</t>
    </r>
    <r>
      <rPr>
        <sz val="10"/>
        <rFont val="Arial"/>
        <family val="2"/>
      </rPr>
      <t>48.5</t>
    </r>
    <r>
      <rPr>
        <sz val="10"/>
        <rFont val="宋体"/>
        <family val="0"/>
      </rPr>
      <t>万元的瑞士万通牌全自动智能电位滴定仪</t>
    </r>
    <r>
      <rPr>
        <sz val="10"/>
        <rFont val="宋体"/>
        <family val="0"/>
      </rPr>
      <t>，</t>
    </r>
    <r>
      <rPr>
        <sz val="10"/>
        <rFont val="Arial"/>
        <family val="2"/>
      </rPr>
      <t>1</t>
    </r>
    <r>
      <rPr>
        <sz val="10"/>
        <rFont val="宋体"/>
        <family val="0"/>
      </rPr>
      <t>个月仅使用</t>
    </r>
    <r>
      <rPr>
        <sz val="10"/>
        <rFont val="Arial"/>
        <family val="2"/>
      </rPr>
      <t>1</t>
    </r>
    <r>
      <rPr>
        <sz val="10"/>
        <rFont val="宋体"/>
        <family val="0"/>
      </rPr>
      <t>次或</t>
    </r>
    <r>
      <rPr>
        <sz val="10"/>
        <rFont val="Arial"/>
        <family val="2"/>
      </rPr>
      <t>2</t>
    </r>
    <r>
      <rPr>
        <sz val="10"/>
        <rFont val="宋体"/>
        <family val="0"/>
      </rPr>
      <t>次，使用率低。</t>
    </r>
  </si>
  <si>
    <r>
      <t>市疾控中心门诊销售的二类疫苗大部分依据生产厂家的最高零售价而定，据对门诊销售二类疫苗综合测算，平均加价率</t>
    </r>
    <r>
      <rPr>
        <sz val="10"/>
        <rFont val="Arial"/>
        <family val="2"/>
      </rPr>
      <t>2011</t>
    </r>
    <r>
      <rPr>
        <sz val="10"/>
        <rFont val="宋体"/>
        <family val="0"/>
      </rPr>
      <t>年为</t>
    </r>
    <r>
      <rPr>
        <sz val="10"/>
        <rFont val="Arial"/>
        <family val="2"/>
      </rPr>
      <t>72.93%</t>
    </r>
    <r>
      <rPr>
        <sz val="10"/>
        <rFont val="宋体"/>
        <family val="0"/>
      </rPr>
      <t>，</t>
    </r>
    <r>
      <rPr>
        <sz val="10"/>
        <rFont val="Arial"/>
        <family val="2"/>
      </rPr>
      <t>2012</t>
    </r>
    <r>
      <rPr>
        <sz val="10"/>
        <rFont val="宋体"/>
        <family val="0"/>
      </rPr>
      <t>年为</t>
    </r>
    <r>
      <rPr>
        <sz val="10"/>
        <rFont val="Arial"/>
        <family val="2"/>
      </rPr>
      <t>59.34%</t>
    </r>
    <r>
      <rPr>
        <sz val="10"/>
        <rFont val="宋体"/>
        <family val="0"/>
      </rPr>
      <t>，</t>
    </r>
    <r>
      <rPr>
        <sz val="10"/>
        <rFont val="Arial"/>
        <family val="2"/>
      </rPr>
      <t>2013</t>
    </r>
    <r>
      <rPr>
        <sz val="10"/>
        <rFont val="宋体"/>
        <family val="0"/>
      </rPr>
      <t>年为</t>
    </r>
    <r>
      <rPr>
        <sz val="10"/>
        <rFont val="Arial"/>
        <family val="2"/>
      </rPr>
      <t>61.71%</t>
    </r>
    <r>
      <rPr>
        <sz val="10"/>
        <rFont val="宋体"/>
        <family val="0"/>
      </rPr>
      <t>，疫苗单支最高加价率达到</t>
    </r>
    <r>
      <rPr>
        <sz val="10"/>
        <rFont val="Arial"/>
        <family val="2"/>
      </rPr>
      <t>200%</t>
    </r>
    <r>
      <rPr>
        <sz val="10"/>
        <rFont val="宋体"/>
        <family val="0"/>
      </rPr>
      <t>，二类疫苗加价率偏高，加大了群众负担。</t>
    </r>
  </si>
  <si>
    <t>2012年实验室改扩建及设施配套工程项目未能按规定时间及时完工,项目建设进度缓慢。</t>
  </si>
  <si>
    <r>
      <t>市疾控中心</t>
    </r>
    <r>
      <rPr>
        <sz val="10"/>
        <rFont val="Arial"/>
        <family val="2"/>
      </rPr>
      <t>160.45</t>
    </r>
    <r>
      <rPr>
        <sz val="10"/>
        <rFont val="宋体"/>
        <family val="0"/>
      </rPr>
      <t>万元固定资产报废未报市卫生局和市财政局审批。</t>
    </r>
  </si>
  <si>
    <t>实验室改扩建及设施配套工程已于2015年2月3日通过了竣工验收。</t>
  </si>
  <si>
    <t>该公司加大施工现场管理工作力度，协调施工、监理等单位，多次召开施工现场协调会，督办项目工程进度，预计该工程年内全部完工。</t>
  </si>
  <si>
    <t>三亚鹿回头公司</t>
  </si>
  <si>
    <t>市地震局</t>
  </si>
  <si>
    <t>针对项目建设存在的问题，市地震局成立项目领导小组，指定相关科室负责落实，协调相关部门落实项目建设手续。近期，项目征地、场地平整、设计、概算、环评等工作基本完成，推进项目进展明显加快。</t>
  </si>
  <si>
    <t>市地震局</t>
  </si>
  <si>
    <t>市农业局</t>
  </si>
  <si>
    <t>制定了《三亚市农业局涉农项目监督管理办法》，加强本局涉农项目监督管理，规范涉农项目工作程序，提高项目完成质量和政府财政投资效益。</t>
  </si>
  <si>
    <t>市林业局</t>
  </si>
  <si>
    <r>
      <rPr>
        <sz val="10"/>
        <rFont val="宋体"/>
        <family val="0"/>
      </rPr>
      <t>针对</t>
    </r>
    <r>
      <rPr>
        <sz val="10"/>
        <rFont val="Arial"/>
        <family val="2"/>
      </rPr>
      <t>2011-2012</t>
    </r>
    <r>
      <rPr>
        <sz val="10"/>
        <rFont val="宋体"/>
        <family val="0"/>
      </rPr>
      <t>年市财政预算安排的花卉产业发展资金使用未完成预算的问题，认真研究做出调整，积极发动各区农民合作社，开展种植花卉，将根据各区花卉发展实际，因地制宜安排使用花卉产业资金。</t>
    </r>
  </si>
  <si>
    <t>市水务局</t>
  </si>
  <si>
    <t>截止目前，半岭水库工程管理处、水源池水库工程管理处、赤田水库工程管理处已与中法供水初步商定原水供应合同版本，并就合同相关条款细节部分正在进行进一步磋商，力争尽快完成合同签订工作。</t>
  </si>
  <si>
    <t>1. 部分预算资金未细化到项目及部门单位。</t>
  </si>
  <si>
    <t>“美丽乡村”建设、国际旅游岛建设配套经费、全市规划经费等共计金额42,450万元年初均未细化安排到项目及部门单位，而是在预算执行过程中以二次分配方式拨付项目申请单位。市区基础设施改造预算资金未细化到具体项目，而是在使用时以向市政府申请方式安排，2012—2014年市区基础设施改造项目预算结余资金分别占当年预算安排的27.13%、26.98%、87.47%，三年累计结余资金7,891.6万元。</t>
  </si>
  <si>
    <t>2. 预算单位尚未具备实施条件即申报预算项目。</t>
  </si>
  <si>
    <r>
      <t xml:space="preserve"> </t>
    </r>
    <r>
      <rPr>
        <sz val="10"/>
        <rFont val="宋体"/>
        <family val="0"/>
      </rPr>
      <t>市民政局高峰敬老院项目，</t>
    </r>
    <r>
      <rPr>
        <sz val="10"/>
        <rFont val="Arial"/>
        <family val="2"/>
      </rPr>
      <t>2013</t>
    </r>
    <r>
      <rPr>
        <sz val="10"/>
        <rFont val="宋体"/>
        <family val="0"/>
      </rPr>
      <t>年预算安排建设资金</t>
    </r>
    <r>
      <rPr>
        <sz val="10"/>
        <rFont val="Arial"/>
        <family val="2"/>
      </rPr>
      <t>910</t>
    </r>
    <r>
      <rPr>
        <sz val="10"/>
        <rFont val="宋体"/>
        <family val="0"/>
      </rPr>
      <t>万元，至</t>
    </r>
    <r>
      <rPr>
        <sz val="10"/>
        <rFont val="Arial"/>
        <family val="2"/>
      </rPr>
      <t>2014</t>
    </r>
    <r>
      <rPr>
        <sz val="10"/>
        <rFont val="宋体"/>
        <family val="0"/>
      </rPr>
      <t>年末支出率仅</t>
    </r>
    <r>
      <rPr>
        <sz val="10"/>
        <rFont val="Arial"/>
        <family val="2"/>
      </rPr>
      <t>28.98%</t>
    </r>
    <r>
      <rPr>
        <sz val="10"/>
        <rFont val="宋体"/>
        <family val="0"/>
      </rPr>
      <t>，至审计日项目建设仅处于起步阶段；市人防办人防疏散基地建设项目</t>
    </r>
    <r>
      <rPr>
        <sz val="10"/>
        <rFont val="Arial"/>
        <family val="2"/>
      </rPr>
      <t>2012</t>
    </r>
    <r>
      <rPr>
        <sz val="10"/>
        <rFont val="宋体"/>
        <family val="0"/>
      </rPr>
      <t>年申报预算安排资金</t>
    </r>
    <r>
      <rPr>
        <sz val="10"/>
        <rFont val="Arial"/>
        <family val="2"/>
      </rPr>
      <t>1,500</t>
    </r>
    <r>
      <rPr>
        <sz val="10"/>
        <rFont val="宋体"/>
        <family val="0"/>
      </rPr>
      <t>万元，至审计日前期工作还正在开展，</t>
    </r>
    <r>
      <rPr>
        <sz val="10"/>
        <rFont val="Arial"/>
        <family val="2"/>
      </rPr>
      <t>2014</t>
    </r>
    <r>
      <rPr>
        <sz val="10"/>
        <rFont val="宋体"/>
        <family val="0"/>
      </rPr>
      <t>年末结余资金</t>
    </r>
    <r>
      <rPr>
        <sz val="10"/>
        <rFont val="Arial"/>
        <family val="2"/>
      </rPr>
      <t>1,322.68</t>
    </r>
    <r>
      <rPr>
        <sz val="10"/>
        <rFont val="宋体"/>
        <family val="0"/>
      </rPr>
      <t>万元；市商务局再生资源回收站建设项目</t>
    </r>
    <r>
      <rPr>
        <sz val="10"/>
        <rFont val="Arial"/>
        <family val="2"/>
      </rPr>
      <t>2013</t>
    </r>
    <r>
      <rPr>
        <sz val="10"/>
        <rFont val="宋体"/>
        <family val="0"/>
      </rPr>
      <t>年申报预算</t>
    </r>
    <r>
      <rPr>
        <sz val="10"/>
        <rFont val="Arial"/>
        <family val="2"/>
      </rPr>
      <t>300</t>
    </r>
    <r>
      <rPr>
        <sz val="10"/>
        <rFont val="宋体"/>
        <family val="0"/>
      </rPr>
      <t>万元，至</t>
    </r>
    <r>
      <rPr>
        <sz val="10"/>
        <rFont val="Arial"/>
        <family val="2"/>
      </rPr>
      <t>2014</t>
    </r>
    <r>
      <rPr>
        <sz val="10"/>
        <rFont val="宋体"/>
        <family val="0"/>
      </rPr>
      <t>年末资金未具备使用条件。</t>
    </r>
  </si>
  <si>
    <r>
      <t xml:space="preserve"> </t>
    </r>
    <r>
      <rPr>
        <sz val="10"/>
        <rFont val="宋体"/>
        <family val="0"/>
      </rPr>
      <t>市住建局城市夜景灯光维护项目，</t>
    </r>
    <r>
      <rPr>
        <sz val="10"/>
        <rFont val="Arial"/>
        <family val="2"/>
      </rPr>
      <t>2012-2014</t>
    </r>
    <r>
      <rPr>
        <sz val="10"/>
        <rFont val="宋体"/>
        <family val="0"/>
      </rPr>
      <t>年市路灯管理所申报的夜景灯维护数量为</t>
    </r>
    <r>
      <rPr>
        <sz val="10"/>
        <rFont val="Arial"/>
        <family val="2"/>
      </rPr>
      <t>100000</t>
    </r>
    <r>
      <rPr>
        <sz val="10"/>
        <rFont val="宋体"/>
        <family val="0"/>
      </rPr>
      <t>盏、</t>
    </r>
    <r>
      <rPr>
        <sz val="10"/>
        <rFont val="Arial"/>
        <family val="2"/>
      </rPr>
      <t>105000</t>
    </r>
    <r>
      <rPr>
        <sz val="10"/>
        <rFont val="宋体"/>
        <family val="0"/>
      </rPr>
      <t>盏、</t>
    </r>
    <r>
      <rPr>
        <sz val="10"/>
        <rFont val="Arial"/>
        <family val="2"/>
      </rPr>
      <t>124968</t>
    </r>
    <r>
      <rPr>
        <sz val="10"/>
        <rFont val="宋体"/>
        <family val="0"/>
      </rPr>
      <t>盏，实际维护的夜景灯数量仅占预算申报数量的</t>
    </r>
    <r>
      <rPr>
        <sz val="10"/>
        <rFont val="Arial"/>
        <family val="2"/>
      </rPr>
      <t>27.65%</t>
    </r>
    <r>
      <rPr>
        <sz val="10"/>
        <rFont val="宋体"/>
        <family val="0"/>
      </rPr>
      <t>、</t>
    </r>
    <r>
      <rPr>
        <sz val="10"/>
        <rFont val="Arial"/>
        <family val="2"/>
      </rPr>
      <t>17.23%</t>
    </r>
    <r>
      <rPr>
        <sz val="10"/>
        <rFont val="宋体"/>
        <family val="0"/>
      </rPr>
      <t>、</t>
    </r>
    <r>
      <rPr>
        <sz val="10"/>
        <rFont val="Arial"/>
        <family val="2"/>
      </rPr>
      <t>13.14%</t>
    </r>
    <r>
      <rPr>
        <sz val="10"/>
        <rFont val="宋体"/>
        <family val="0"/>
      </rPr>
      <t>，反映出预算单位申报预算不实、夸大预算的问题；市政桥梁维护项目</t>
    </r>
    <r>
      <rPr>
        <sz val="10"/>
        <rFont val="Arial"/>
        <family val="2"/>
      </rPr>
      <t>2014</t>
    </r>
    <r>
      <rPr>
        <sz val="10"/>
        <rFont val="宋体"/>
        <family val="0"/>
      </rPr>
      <t>年申报预算</t>
    </r>
    <r>
      <rPr>
        <sz val="10"/>
        <rFont val="Arial"/>
        <family val="2"/>
      </rPr>
      <t>307.16</t>
    </r>
    <r>
      <rPr>
        <sz val="10"/>
        <rFont val="宋体"/>
        <family val="0"/>
      </rPr>
      <t>万元，批复</t>
    </r>
    <r>
      <rPr>
        <sz val="10"/>
        <rFont val="Arial"/>
        <family val="2"/>
      </rPr>
      <t>200</t>
    </r>
    <r>
      <rPr>
        <sz val="10"/>
        <rFont val="宋体"/>
        <family val="0"/>
      </rPr>
      <t>万元，实际维护</t>
    </r>
    <r>
      <rPr>
        <sz val="10"/>
        <rFont val="Arial"/>
        <family val="2"/>
      </rPr>
      <t>79.04</t>
    </r>
    <r>
      <rPr>
        <sz val="10"/>
        <rFont val="宋体"/>
        <family val="0"/>
      </rPr>
      <t>万元，仅占批复预算的</t>
    </r>
    <r>
      <rPr>
        <sz val="10"/>
        <rFont val="Arial"/>
        <family val="2"/>
      </rPr>
      <t>39.52%</t>
    </r>
    <r>
      <rPr>
        <sz val="10"/>
        <rFont val="宋体"/>
        <family val="0"/>
      </rPr>
      <t>。</t>
    </r>
  </si>
  <si>
    <t>4. 项目库申报预算不规范，项目库作用有待进一步发挥。</t>
  </si>
  <si>
    <r>
      <t xml:space="preserve"> </t>
    </r>
    <r>
      <rPr>
        <sz val="10"/>
        <rFont val="宋体"/>
        <family val="0"/>
      </rPr>
      <t>存在预算单位通过项目库申报预算时信息填写不完全，预算单位项目库申报项目提交资料不齐全等问题。项目申报时信息填写、提交材料内容不完整，项目绩效目标不明晰、经费测算依据不足、资金用途内容不细，致使财政部门在审核预算时依据不充分。</t>
    </r>
  </si>
  <si>
    <t>5. 绩效评价指标评分依据不充分，难以真实反映项目绩效水平。</t>
  </si>
  <si>
    <t>存在项目评分标准模糊，得分依据不充分，影响了后续预算执行效率与效益，不能充分发挥绩效评价在预算管理中的作用，尤其是对提高预算编制科学性、合理性的借鉴与促进作用。</t>
  </si>
  <si>
    <t>在今后的绩效评价中，将继续根据预算绩效管理相关要求做好项目绩效评价工作，逐步完善绩效评价指标，严格依据设定的分值进行评价打分，做到每一分都有充分的证据，以真实反映项目绩效，促进预算单位重视项目的进度和绩效目标的实现，为预算编制提供依据。</t>
  </si>
  <si>
    <t>3. 预算单位申报预算不实。</t>
  </si>
  <si>
    <t>市水务局已报告市政府，由天涯水业组织相关人员赴育才水厂开展了调研工作，并就接管水厂事宜进行了初步协商。</t>
  </si>
  <si>
    <t>8月10日，半岭水库已与承包户协商终止芒果树承包合同，市林业局已在退果还林范围内重新种植花梨木。</t>
  </si>
  <si>
    <t>项目已实施完毕。</t>
  </si>
  <si>
    <r>
      <t>海南省发展和改革委员会批复三亚市</t>
    </r>
    <r>
      <rPr>
        <sz val="10"/>
        <rFont val="Arial"/>
        <family val="2"/>
      </rPr>
      <t>“</t>
    </r>
    <r>
      <rPr>
        <sz val="10"/>
        <rFont val="宋体"/>
        <family val="0"/>
      </rPr>
      <t>同心家园</t>
    </r>
    <r>
      <rPr>
        <sz val="10"/>
        <rFont val="Arial"/>
        <family val="2"/>
      </rPr>
      <t>”</t>
    </r>
    <r>
      <rPr>
        <sz val="10"/>
        <rFont val="宋体"/>
        <family val="0"/>
      </rPr>
      <t>三期保障性住房项目建安工程概算</t>
    </r>
    <r>
      <rPr>
        <sz val="10"/>
        <rFont val="Arial"/>
        <family val="2"/>
      </rPr>
      <t>12,718.52</t>
    </r>
    <r>
      <rPr>
        <sz val="10"/>
        <rFont val="宋体"/>
        <family val="0"/>
      </rPr>
      <t>万元，</t>
    </r>
    <r>
      <rPr>
        <sz val="10"/>
        <rFont val="Arial"/>
        <family val="2"/>
      </rPr>
      <t>2013</t>
    </r>
    <r>
      <rPr>
        <sz val="10"/>
        <rFont val="宋体"/>
        <family val="0"/>
      </rPr>
      <t>年</t>
    </r>
    <r>
      <rPr>
        <sz val="10"/>
        <rFont val="宋体"/>
        <family val="0"/>
      </rPr>
      <t>湖南省西湖建筑集团有限公司以</t>
    </r>
    <r>
      <rPr>
        <sz val="10"/>
        <rFont val="Arial"/>
        <family val="2"/>
      </rPr>
      <t>13,115.18</t>
    </r>
    <r>
      <rPr>
        <sz val="10"/>
        <rFont val="宋体"/>
        <family val="0"/>
      </rPr>
      <t>万元中标施工，中标价高于概算</t>
    </r>
    <r>
      <rPr>
        <sz val="10"/>
        <rFont val="Arial"/>
        <family val="2"/>
      </rPr>
      <t>397</t>
    </r>
    <r>
      <rPr>
        <sz val="10"/>
        <rFont val="宋体"/>
        <family val="0"/>
      </rPr>
      <t>万元</t>
    </r>
  </si>
  <si>
    <t>市文化旅游发展委员会</t>
  </si>
  <si>
    <t>（二）陈朱同志任三亚市疾病预防控制中心主任期间经济责任履行情况审计</t>
  </si>
  <si>
    <t>2010年1月三亚日报社以租赁且分成的方式将购进的胶印轮转机出租给三亚开润实业有限公司(印刷厂)用于印刷报纸，租赁期为10年（从2010年1月1日至2019年12月31日止）。乙方可承揽其他印刷业务，并按每笔业务总收入的18%相应扣减甲方印报费。
2012年9月，三亚日报社再将新采购的胶印轮转机租赁给三亚开润实业有限公司。双方经过测算，签订补充协议，将报纸印刷费由原每张0.29元降为每张0.25元，合作期满前不再提价。</t>
  </si>
  <si>
    <t>三亚润健农牧科技贸易有限公司以个人名义申请应由农户和农民专业合作社享受的2014年扶持养猪财政补贴，获得猪苗600头，每头300元，多获得财政补贴18万元；2013、2014年扶持养猪财政补贴实施方案规定，养猪21头以上的农户按300元/头补贴，农民养猪专业合作社按230元/头补贴，4家养猪专业合作社以个人名义申请，多获得猪苗补贴差价8.97万元。</t>
  </si>
  <si>
    <t>2012年市财政预算安排192万元用于新建沼气池购买猪苗，9月25日经公开招标，采购猪苗2415头，项目应于2012年12月20日前完成，但是直到2014年1月资金才使用完毕，超过计划时间长达1年之久。</t>
  </si>
  <si>
    <t>6. 审批程序不严谨，专家评审意见为暂缓或不予扶持的32个项目仍给予112万元扶持。</t>
  </si>
  <si>
    <t>4. 市科工信局3个项目38万元扶持资金已拨付项目未实施。</t>
  </si>
  <si>
    <t>5. 82万元扶持资金拨付后项目单位停业无法实施。</t>
  </si>
  <si>
    <t>8. 1个装修改造项目未按规定办理竣工决算审计。</t>
  </si>
  <si>
    <t>2009年8月，省发改委下达鹿回头公园旅游基础设施建设项目计划3,550万元，2010年10月批复同意调整建设内容。2013年11月，市发改委批复该项目初步设计及概算。该项目预计在2015年年底前完成。截至审计日止，该项目资金共支出644.34万元,占概算的20%。</t>
  </si>
  <si>
    <t>（十一）孙宁任三亚市林业局局长期间经济责任审计</t>
  </si>
  <si>
    <t>（三）三亚市2013至2014年市政设施维护及管理经费专项审计调查</t>
  </si>
  <si>
    <t>（四）2015年保障性安居工程跟踪审计</t>
  </si>
  <si>
    <t>（四）2015年保障性安居工程跟踪审计</t>
  </si>
  <si>
    <t>一、市本级财政管理审计情况
（一）市本级预算执行及其他财政收支审计情况。</t>
  </si>
  <si>
    <t>（二）本级预算编制审计调查情况</t>
  </si>
  <si>
    <t>（二）本级预算编制审计调查情况</t>
  </si>
  <si>
    <t>（三）市地税局税收征管审计情况</t>
  </si>
  <si>
    <t>与品香园公司合作的出口商场及购物配套设施、森林浴、气象平台演艺吧等项目已部分实施，部分项目因与景区的详细规划不相符，已停止建设。</t>
  </si>
  <si>
    <t>至2015年10月，大部分预算单位已整改，剩余部分预计12月底前或2016年初整改完毕。市财政下发《三亚市财政局关于清理回收市本级预算单位财政存量资金的通知》（三财〔2015〕756号）清理回收盘活存量资金，促使单位加快财政资金的使用效率及提高使用效益。其中：当年预算安排的27个项目，已使用完毕的有市科工信局科技预留专项经费、市住建局市区街巷道路亮灯改造项目等7个项目；已部分使用、预计2015年底或2016年年初支出的有市人民政府政务服务中心便民手册印刷费等8个项目；已部分使用的有市住建局实施的市政人行道无障碍改造项目等6个项目；尚未使用的有市机构编制委员会办公室电子政务中心综合应用系统平台建设经费等3个项目，其中电子政务中心综合应用系统平台建设项目资金市财政局已在2015年初将回收，待项目验收实际付款时再安排经费。以前年度预算结余指标资金的7个项目，全市规划经费结余资金已拨付，市科工信局能耗监测平台建设资金已回收，其余项目因规划调整等原因尚未使用。当年预算指标支出进度低于60%的4个项目，耕地地力保育工程项目已完成全部支出，市住建局市区基础设施改造项目进度已达63.85%，市住建局城市夜景灯光维护等其余2个项目支出进度仍低于60%。</t>
  </si>
  <si>
    <t>今后将按照《三亚市2011年政府集中采购目录及标准》和《三亚市2012—2013年政府集中采购目录及标准》的相关规定，严格按照政府货物采购标准的规定，实行政府采购，确保财政资金支出正规合理</t>
  </si>
  <si>
    <t>大隆局已对库存现金管理完成了整改，在以后的财务管理中，尽量减少现金报销，做到日清月结，杜绝此类现象再发生。水源池水库对所在单位固定资产进行全面清查、登记、统计汇总，对2012年前购置和报废处置的固定资产，履行审批手续，上报水务局后再集中报市财政局备案。汤他水库向土地承包公司发催缴通知书，9月25日承包公司已付清土地租金，地面附着物补偿款采取分期付款的方式还清欠款。要求对发票进行全面清理，对于假发票事项，要求开票方重新开具真实发票。</t>
  </si>
  <si>
    <t>市文旅委要求进一步落实监管责任，监管单位要严格把关。与活动承办单位签订扶持经费使用协议，按市财政审核预算使用经费，按项目进度分步骤拨付经费，以确保项目扶持经费得到合理、有效使用。</t>
  </si>
  <si>
    <t>部分项目业主已签订补充协议或修改相关条款纠正合同部分条款违背招投标文件的实质性内容及未约定结算相关的具体内容问题。</t>
  </si>
  <si>
    <t>部分项目已补办完成或正在办理施工报建及施工图审查手续。</t>
  </si>
  <si>
    <t>鉴于三亚未设立专门的评估机构，并通过向市物价局、市财政局等多渠道多次问询，三亚日报社选定海南柏信会计师事务所对双方资产进行评估，评估价格为1.05元/份，比实际支付报纸印刷价格每份高出0.03元（实际支付价格：3张/份，0.25元/张，即0.75元/份）。由此，开润公司提出每张报纸由原来的0.25元提高到0.28元。三亚日报社于2015年7月21日将情况报告市财政局。</t>
  </si>
  <si>
    <t>尚未落实，羊舍仍未进行养殖，未产生效益。</t>
  </si>
  <si>
    <t>三亚市路灯管理所今后将多方询价、比较后择优采购。</t>
  </si>
  <si>
    <t>2015年6月2日，三亚日报社向上级主管部门市委宣传部书面汇报该问题，说明减免广告代理费的原因是广告市场普遍滑坡及三邦公司的经营现状，若由报社自主经营，则将无法保障报社的广告收入，因此，三亚日报社表示将继续履行原协议，并于6月3日经市委宣传部第5次部长办公会议审议，三亚日报社领导班子成员逐一对广告合同调整情况作了说明，得到了主管部门的理解和支持。</t>
  </si>
  <si>
    <t>已整改，《2015年扶持养猪财政补贴实施方案》中规定，从事养猪的农户、农民专业合作社、企业按照相同的标准进行补贴。</t>
  </si>
  <si>
    <t>我市已修改不符合土地出让金政策的地方性法规，从政策和制度上对从保障性住房项目中抵扣土地出让收入的问题进行了纠正和规范，严禁今后出现违规抵扣土地出让收入的问题。</t>
  </si>
  <si>
    <t>市文旅委2015年集中财力举办有影响、有效果的大型活动，逐步精简大型活动数量，避免活动过多过滥、资金扶持分散，以效益最大化为原则，打造有可持续影响力、拉动经济产业链的大型活动，预计2015年举办的大型活动比2014年减少24%。继续扶持已连续举办多年、取得良好社会效益和经济效益的的三亚本土品牌活动，积极引进国际顶级活动落户三亚。</t>
  </si>
  <si>
    <t>市司法局在装修方面严格按《国家计委关于印发党政机关办公用房建设标准的通知》控制标准进行装修。</t>
  </si>
  <si>
    <t>4.大型活动项目界定和扶持标准不明晰，项目资金使用较分散，部分大型项目影响力有限，资金的使用效益有待提高。</t>
  </si>
  <si>
    <t>2013年“爱上女中音，一娃独唱音乐会”安排大型活动资金28万元，“翰墨书香”项目安排大型活动奖励资金30万元，三亚国际视觉艺术节大型活动资金支持100万元，大型卡通剧《美人鱼》安排大型活动资金8万元，以上项目绩效评估报告分别指出观众较少、参观人数少、本地群众参与人少、影响有限、达不到预期的演出效果等。</t>
  </si>
  <si>
    <t>1.部分项目未按规定提交绩效分析报告和经费收支结算表。</t>
  </si>
  <si>
    <t>41个项目中有27个项目未按规定向文旅委提交材料，占项目总数的66%，涉及资金2,881.4万元，占安排资金的70%。</t>
  </si>
  <si>
    <t>2.大型活动承办或监管单位没有切实履行对大型活动资金使用的监督管理责任。</t>
  </si>
  <si>
    <t>各承办或监管单位对拨付到各实施单位或公司的大型活动项目资金，是否设置了专户管理，资金的具体开支用途、内容及有多少资金用在大型活动项目上等情况并未了解掌握，对未按规定提交绩效分析报告和经费收支结算表的项目监督不够。</t>
  </si>
  <si>
    <t>3.部分大型活动项目论证不充分、审批把握不准确，造成部分财政已安排的资金无法使用。</t>
  </si>
  <si>
    <t>根据住房城乡建设部办公厅关于棚户区界定标准有关问题的通知（建办保函〔2014〕535号）的相关要求，三亚市应根据实际情况制定棚户区界定标准。</t>
  </si>
  <si>
    <t>2.违规抵扣1.6亿元土地出让收入</t>
  </si>
  <si>
    <r>
      <t xml:space="preserve"> </t>
    </r>
    <r>
      <rPr>
        <sz val="10"/>
        <rFont val="宋体"/>
        <family val="0"/>
      </rPr>
      <t>福建泉州市二建工程有限公司自愿放弃“同心家园”三期保障性住房项目第六标段绿化工程部分的施工。</t>
    </r>
    <r>
      <rPr>
        <sz val="10"/>
        <rFont val="Arial"/>
        <family val="2"/>
      </rPr>
      <t>2012</t>
    </r>
    <r>
      <rPr>
        <sz val="10"/>
        <rFont val="宋体"/>
        <family val="0"/>
      </rPr>
      <t>年</t>
    </r>
    <r>
      <rPr>
        <sz val="10"/>
        <rFont val="Arial"/>
        <family val="2"/>
      </rPr>
      <t>11</t>
    </r>
    <r>
      <rPr>
        <sz val="10"/>
        <rFont val="宋体"/>
        <family val="0"/>
      </rPr>
      <t>月</t>
    </r>
    <r>
      <rPr>
        <sz val="10"/>
        <rFont val="Arial"/>
        <family val="2"/>
      </rPr>
      <t>10</t>
    </r>
    <r>
      <rPr>
        <sz val="10"/>
        <rFont val="宋体"/>
        <family val="0"/>
      </rPr>
      <t>日，市住房和城乡建设局在未经招投标的情况下，与海南唯美绿景景观有限公司签订绿化工程施工合同</t>
    </r>
  </si>
  <si>
    <t>市财政主动督促预算单位加快资金使用效率，积极盘活存量资金，逐步减少往农田水利专户、中小学危改专户等其他财政专户拨付资金，充分利用财政专户的存放资金，敦促或约谈相关业主单位及用款方推进项目建设，加快用款计划，及时充分发挥财政资金使用效益。截止9月份，农田水利建设专户支出5,404万元，教育基金专户支出4,455万元，中小学危改专户支出13,813万元，廉租住房建设资金专户支出8,391万元，征地成本专户支出210,234万元。2014年专户结存资金问题已基本得到整改。</t>
  </si>
  <si>
    <t>较为严重的是水源池和赤田水库保护区，距河道两侧约10米以上的山岭基本被开辟为芒果、槟榔园，并建设了为数众多的房屋。大量生产生活污水排放、农药渗入和因植被破坏被冲刷到水库中的大量泥土，使水源水质日趋下降。从青田水厂、金鸡岭水厂和荔枝沟水厂提供的原水使用沉淀、消毒药量看，如今的单位用药量较2000年前后增加了数倍，特别是用于消除铁锰有害物质的高锰酸钾单位用药量，较2000年前后增加了近十倍</t>
  </si>
  <si>
    <t>一是高估冒算现象普遍。市审计局2013年1月至2015年5月底已审结的562个政府投资项目，审定建安投资额40.18亿元，核减9.55亿元，平均核减率高达19.23%。二是业主责任没有履行到位。存在业主对施工合同的签订不负责，对监理单位的履责不管控，对施工单位的结算不核实，部分业主管理人员专业性不强，部分监理、设计人员不负责任问题。三是约束惩罚机制不健全。对久拖未报审的项目缺乏约束，对高估冒算的行为没有相应的约束惩罚机制，对建设单位审核把关不严，履行职责不到位的问题也没有相应的约束惩罚机制。</t>
  </si>
  <si>
    <t>今后的办公设备已实行政府采购</t>
  </si>
  <si>
    <t>今后的办公设备已实行政府采购</t>
  </si>
  <si>
    <t>二、部门预算执行和经济责任审计情况（一）市公安局交警支队预算执行情况审计</t>
  </si>
  <si>
    <t>二、（一）市公安局交警支队预算执行情况审计</t>
  </si>
  <si>
    <t>对公租房闲置问题，市科工委已加快审核分配进度。截止2015年9月，公租房已分配139套住房，目前仅余1套企业退租住房未分配。4户廉租住房闲置未取消配租资格问题，4户住户已入住，3户不符合申请条件的家庭现已符合条件。</t>
  </si>
  <si>
    <t>（七）符兆正任三亚鹿回头旅游发展有限公司总经理期间经济责任审计</t>
  </si>
  <si>
    <t>（十）陈阵任三亚市农业局局长期间经济责任审计</t>
  </si>
  <si>
    <t>（十）陈阵任三亚市农业局局长期间经济责任审计</t>
  </si>
  <si>
    <t>三、专项审计（调查）情况
（一）污水处理公司运营管理审计调查情况</t>
  </si>
  <si>
    <t>三、专项审计（调查）情况
（一）污水处理公司运营管理审计调查情况</t>
  </si>
  <si>
    <t>其中3家水管单位将936.4亩芒果园出租，每株每年租金低于市场价。如水源池管理处，2007年将70亩共2200株芒果树承包给单位职工黄伟，第一年免费，2008年6月至2014年6月，每株每年仅收承包金5元，而同期市场价为50至80元。</t>
  </si>
  <si>
    <r>
      <t>存在使用大额现金进行财务结算、</t>
    </r>
    <r>
      <rPr>
        <sz val="10"/>
        <color indexed="8"/>
        <rFont val="宋体"/>
        <family val="0"/>
      </rPr>
      <t>长期保持巨额现金以及坐支现金问题。</t>
    </r>
    <r>
      <rPr>
        <sz val="10"/>
        <rFont val="宋体"/>
        <family val="0"/>
      </rPr>
      <t>3家水管单位车辆购置和报废未报国有资产管理部门备案和审批。汤他管理处出租土地租金68.7万元及地面附着物补偿款500万元未能按合同及时足额收取。5个水管单位报销81张金额76.34万元与税务登记不符的假发票。</t>
    </r>
  </si>
  <si>
    <t>四、（一）三亚市政府投资建设项目结（决）算情况审计调查</t>
  </si>
  <si>
    <t>截止本年度11月底,已报送31个项目,涉及建安概算277597.82万元,其余项目计划于今年年底至明年3月份分别报送,部分项目因为手续原因尚无法确定报送时间。</t>
  </si>
  <si>
    <t>完善专家评审未通过项目立项的项目管理规定及工作程序，对未通过专家评审的项目，经上会讨论，如有适应本地经济发展，对三亚市农业发展确实具有指导意义的项目，可在当年或下一年给予适当支持。进一步完善细化各类项目专家评审标准，计划对2016年的农业创新项目的评审</t>
  </si>
  <si>
    <t>在部署2016年预算编制时，市财政部门制定了《关于填报2016年部门预算项目库基础数据及前期准备工作情况的通知》（三财[2015]805号），要求各预算单位填报项目申报书、项目前期工作完成情况考评表等材料，梳理拟申报项目前期工作准备是否充分、是否已具备实施条件，并夯实项目库申报基础，从预算源头上做实做细项目库，对于项目信息填报缺失、前期工作准备不充分、不具备实施条件的项目，市财政将不予以在2016年部门预算中安排。同时，印发了《关于编制三亚市2016年市本级部门预算的通知》（三财[2015]836号），要求各预算单位做实做细按时申报预算，进一步提高我市预算编制管理水平。</t>
  </si>
  <si>
    <t>今后将采取建立核算站与业务科室衔接合作机制，利用会计核算信息及上年项目预算执行情况引导2015年预算执行及2016年预算编制，大力推进预算项目库改革，丰富预算编制的基础数据，通过多种手段和方式，尽可能细化预算资金，明确预算执行的主体及权责，把公共预留资金控制在较合理的范围。</t>
  </si>
  <si>
    <t>三亚日报社</t>
  </si>
  <si>
    <t>市水务局、市污水处理公司</t>
  </si>
  <si>
    <t>市地方税务局</t>
  </si>
  <si>
    <t>2014年度市本级预算执行和其他财政收支审计结果报告涉及问题的整改落实情况表</t>
  </si>
  <si>
    <t>市住房保障中心</t>
  </si>
  <si>
    <t>市住房保障中心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</si>
</sst>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12">
    <font>
      <sz val="12"/>
      <name val="宋体"/>
      <family val="0"/>
    </font>
    <font>
      <sz val="10"/>
      <name val="宋体"/>
      <family val="0"/>
    </font>
    <font>
      <sz val="10"/>
      <name val="Arial"/>
      <family val="2"/>
    </font>
    <font>
      <sz val="9"/>
      <name val="宋体"/>
      <family val="0"/>
    </font>
    <font>
      <b/>
      <sz val="10"/>
      <name val="宋体"/>
      <family val="0"/>
    </font>
    <font>
      <sz val="10"/>
      <name val="黑体"/>
      <family val="0"/>
    </font>
    <font>
      <b/>
      <sz val="18"/>
      <name val="宋体"/>
      <family val="0"/>
    </font>
    <font>
      <b/>
      <sz val="11"/>
      <name val="黑体"/>
      <family val="0"/>
    </font>
    <font>
      <u val="single"/>
      <sz val="12"/>
      <color indexed="12"/>
      <name val="宋体"/>
      <family val="0"/>
    </font>
    <font>
      <u val="single"/>
      <sz val="12"/>
      <color indexed="36"/>
      <name val="宋体"/>
      <family val="0"/>
    </font>
    <font>
      <vertAlign val="superscript"/>
      <sz val="10"/>
      <name val="宋体"/>
      <family val="0"/>
    </font>
    <font>
      <sz val="10"/>
      <color indexed="8"/>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8"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0" borderId="0" applyNumberFormat="0" applyFill="0" applyBorder="0" applyAlignment="0" applyProtection="0"/>
  </cellStyleXfs>
  <cellXfs count="43">
    <xf numFmtId="0" fontId="0" fillId="0" borderId="0" xfId="0" applyAlignment="1">
      <alignment vertical="center"/>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16" applyFont="1" applyFill="1" applyBorder="1" applyAlignment="1" applyProtection="1">
      <alignment vertical="center" wrapText="1"/>
      <protection/>
    </xf>
    <xf numFmtId="0" fontId="1" fillId="0" borderId="1" xfId="16" applyFont="1" applyFill="1" applyBorder="1" applyAlignment="1" applyProtection="1">
      <alignment horizontal="left" vertical="center" wrapText="1"/>
      <protection/>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1" xfId="16" applyFont="1" applyFill="1" applyBorder="1" applyAlignment="1" applyProtection="1">
      <alignment horizontal="left" vertical="center" wrapText="1"/>
      <protection/>
    </xf>
    <xf numFmtId="0" fontId="1" fillId="0" borderId="1" xfId="16" applyFont="1" applyFill="1" applyBorder="1" applyAlignment="1" applyProtection="1">
      <alignment vertical="center" wrapText="1"/>
      <protection/>
    </xf>
    <xf numFmtId="0" fontId="1" fillId="0" borderId="1" xfId="16" applyFont="1" applyFill="1" applyBorder="1" applyAlignment="1" applyProtection="1">
      <alignment horizontal="center" vertical="center" wrapText="1"/>
      <protection/>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vertical="top" wrapText="1"/>
    </xf>
    <xf numFmtId="0" fontId="11" fillId="0" borderId="1" xfId="0" applyFont="1" applyFill="1" applyBorder="1" applyAlignment="1">
      <alignment vertical="center" wrapText="1"/>
    </xf>
    <xf numFmtId="0" fontId="1" fillId="0" borderId="1" xfId="0" applyFont="1" applyBorder="1" applyAlignment="1">
      <alignment vertical="center" wrapText="1"/>
    </xf>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16" applyFont="1" applyFill="1" applyBorder="1" applyAlignment="1" applyProtection="1">
      <alignment horizontal="center" vertical="center" wrapText="1"/>
      <protection/>
    </xf>
    <xf numFmtId="0" fontId="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2" xfId="16" applyFont="1" applyFill="1" applyBorder="1" applyAlignment="1" applyProtection="1">
      <alignment horizontal="left" vertical="top" wrapText="1"/>
      <protection/>
    </xf>
    <xf numFmtId="0" fontId="1" fillId="0" borderId="4" xfId="16" applyFont="1" applyFill="1" applyBorder="1" applyAlignment="1" applyProtection="1">
      <alignment horizontal="left" vertical="top" wrapText="1"/>
      <protection/>
    </xf>
    <xf numFmtId="0" fontId="1" fillId="0" borderId="3" xfId="16" applyFont="1" applyFill="1" applyBorder="1" applyAlignment="1" applyProtection="1">
      <alignment horizontal="left" vertical="top" wrapText="1"/>
      <protection/>
    </xf>
    <xf numFmtId="0" fontId="1" fillId="0" borderId="1" xfId="16" applyFont="1" applyFill="1" applyBorder="1" applyAlignment="1" applyProtection="1">
      <alignment horizontal="center" vertical="center" wrapText="1"/>
      <protection/>
    </xf>
    <xf numFmtId="0" fontId="11" fillId="0" borderId="1" xfId="0" applyFont="1" applyBorder="1" applyAlignment="1">
      <alignment horizontal="center" vertical="center" wrapText="1"/>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8"/>
  <sheetViews>
    <sheetView workbookViewId="0" topLeftCell="A1">
      <selection activeCell="B5" sqref="B5:C5"/>
    </sheetView>
  </sheetViews>
  <sheetFormatPr defaultColWidth="9.00390625" defaultRowHeight="14.25"/>
  <cols>
    <col min="1" max="1" width="18.75390625" style="0" customWidth="1"/>
  </cols>
  <sheetData>
    <row r="3" spans="1:3" ht="14.25">
      <c r="A3" t="s">
        <v>12</v>
      </c>
      <c r="C3" t="s">
        <v>15</v>
      </c>
    </row>
    <row r="4" spans="1:7" ht="14.25">
      <c r="A4" t="s">
        <v>13</v>
      </c>
      <c r="B4">
        <v>21200</v>
      </c>
      <c r="C4">
        <v>1775</v>
      </c>
      <c r="F4">
        <v>21947.9</v>
      </c>
      <c r="G4">
        <v>8</v>
      </c>
    </row>
    <row r="5" spans="1:7" ht="14.25">
      <c r="A5" t="s">
        <v>16</v>
      </c>
      <c r="B5">
        <v>10700</v>
      </c>
      <c r="C5">
        <v>6697</v>
      </c>
      <c r="F5">
        <v>10700</v>
      </c>
      <c r="G5">
        <v>6697</v>
      </c>
    </row>
    <row r="6" spans="1:7" ht="14.25">
      <c r="A6" t="s">
        <v>18</v>
      </c>
      <c r="B6">
        <v>68.7</v>
      </c>
      <c r="C6">
        <v>68.7</v>
      </c>
      <c r="F6">
        <f>SUM(F4:F5)</f>
        <v>32647.9</v>
      </c>
      <c r="G6">
        <f>SUM(G4:G5)</f>
        <v>6705</v>
      </c>
    </row>
    <row r="7" spans="1:3" ht="14.25">
      <c r="A7" t="s">
        <v>17</v>
      </c>
      <c r="B7">
        <v>83.76</v>
      </c>
      <c r="C7">
        <v>83.76</v>
      </c>
    </row>
    <row r="8" spans="2:3" ht="14.25">
      <c r="B8">
        <f>SUM(B4:B7)</f>
        <v>32052.46</v>
      </c>
      <c r="C8">
        <f>SUM(C4:C7)</f>
        <v>8624.460000000001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O90"/>
  <sheetViews>
    <sheetView tabSelected="1" workbookViewId="0" topLeftCell="A1">
      <pane ySplit="3" topLeftCell="BM85" activePane="bottomLeft" state="frozen"/>
      <selection pane="topLeft" activeCell="A1" sqref="A1"/>
      <selection pane="bottomLeft" activeCell="F65" sqref="F65"/>
    </sheetView>
  </sheetViews>
  <sheetFormatPr defaultColWidth="21.50390625" defaultRowHeight="14.25"/>
  <cols>
    <col min="1" max="1" width="3.75390625" style="2" customWidth="1"/>
    <col min="2" max="2" width="9.75390625" style="3" customWidth="1"/>
    <col min="3" max="3" width="13.75390625" style="3" customWidth="1"/>
    <col min="4" max="4" width="36.125" style="4" customWidth="1"/>
    <col min="5" max="5" width="9.25390625" style="2" customWidth="1"/>
    <col min="6" max="6" width="31.125" style="2" customWidth="1"/>
    <col min="7" max="7" width="29.375" style="2" customWidth="1"/>
    <col min="8" max="8" width="13.00390625" style="3" customWidth="1"/>
    <col min="9" max="249" width="21.50390625" style="2" customWidth="1"/>
  </cols>
  <sheetData>
    <row r="1" spans="1:8" ht="22.5">
      <c r="A1" s="33" t="s">
        <v>327</v>
      </c>
      <c r="B1" s="33"/>
      <c r="C1" s="33"/>
      <c r="D1" s="33"/>
      <c r="E1" s="34"/>
      <c r="F1" s="34"/>
      <c r="G1" s="34"/>
      <c r="H1" s="34"/>
    </row>
    <row r="2" spans="1:8" ht="22.5">
      <c r="A2" s="11"/>
      <c r="B2" s="11"/>
      <c r="C2" s="11"/>
      <c r="D2" s="11"/>
      <c r="E2" s="35"/>
      <c r="F2" s="36"/>
      <c r="G2" s="36"/>
      <c r="H2" s="37"/>
    </row>
    <row r="3" spans="1:8" s="10" customFormat="1" ht="40.5">
      <c r="A3" s="13" t="s">
        <v>167</v>
      </c>
      <c r="B3" s="13" t="s">
        <v>176</v>
      </c>
      <c r="C3" s="23" t="s">
        <v>168</v>
      </c>
      <c r="D3" s="23" t="s">
        <v>169</v>
      </c>
      <c r="E3" s="13" t="s">
        <v>177</v>
      </c>
      <c r="F3" s="13" t="s">
        <v>149</v>
      </c>
      <c r="G3" s="13" t="s">
        <v>150</v>
      </c>
      <c r="H3" s="13" t="s">
        <v>151</v>
      </c>
    </row>
    <row r="4" spans="1:8" s="1" customFormat="1" ht="96">
      <c r="A4" s="31">
        <v>1</v>
      </c>
      <c r="B4" s="31" t="s">
        <v>275</v>
      </c>
      <c r="C4" s="16" t="s">
        <v>171</v>
      </c>
      <c r="D4" s="17" t="s">
        <v>14</v>
      </c>
      <c r="E4" s="6" t="s">
        <v>200</v>
      </c>
      <c r="F4" s="6"/>
      <c r="G4" s="7" t="s">
        <v>196</v>
      </c>
      <c r="H4" s="21"/>
    </row>
    <row r="5" spans="1:8" s="1" customFormat="1" ht="336">
      <c r="A5" s="31"/>
      <c r="B5" s="31"/>
      <c r="C5" s="16" t="s">
        <v>172</v>
      </c>
      <c r="D5" s="16" t="s">
        <v>173</v>
      </c>
      <c r="E5" s="6" t="s">
        <v>200</v>
      </c>
      <c r="F5" s="7" t="s">
        <v>280</v>
      </c>
      <c r="G5" s="21"/>
      <c r="H5" s="21"/>
    </row>
    <row r="6" spans="1:8" s="1" customFormat="1" ht="156">
      <c r="A6" s="5">
        <v>1</v>
      </c>
      <c r="B6" s="5" t="s">
        <v>170</v>
      </c>
      <c r="C6" s="16" t="s">
        <v>174</v>
      </c>
      <c r="D6" s="16" t="s">
        <v>175</v>
      </c>
      <c r="E6" s="5" t="s">
        <v>200</v>
      </c>
      <c r="F6" s="5" t="s">
        <v>304</v>
      </c>
      <c r="G6" s="5"/>
      <c r="H6" s="21"/>
    </row>
    <row r="7" spans="1:8" s="1" customFormat="1" ht="108">
      <c r="A7" s="31">
        <v>2</v>
      </c>
      <c r="B7" s="41" t="s">
        <v>277</v>
      </c>
      <c r="C7" s="16" t="s">
        <v>246</v>
      </c>
      <c r="D7" s="16" t="s">
        <v>247</v>
      </c>
      <c r="E7" s="6" t="s">
        <v>200</v>
      </c>
      <c r="F7" s="7" t="s">
        <v>323</v>
      </c>
      <c r="G7" s="6"/>
      <c r="H7" s="21"/>
    </row>
    <row r="8" spans="1:8" s="1" customFormat="1" ht="100.5" customHeight="1">
      <c r="A8" s="31"/>
      <c r="B8" s="41"/>
      <c r="C8" s="16" t="s">
        <v>248</v>
      </c>
      <c r="D8" s="17" t="s">
        <v>249</v>
      </c>
      <c r="E8" s="6" t="s">
        <v>200</v>
      </c>
      <c r="F8" s="38" t="s">
        <v>322</v>
      </c>
      <c r="G8" s="6"/>
      <c r="H8" s="21"/>
    </row>
    <row r="9" spans="1:8" s="1" customFormat="1" ht="101.25">
      <c r="A9" s="31"/>
      <c r="B9" s="41"/>
      <c r="C9" s="16" t="s">
        <v>256</v>
      </c>
      <c r="D9" s="15" t="s">
        <v>250</v>
      </c>
      <c r="E9" s="6" t="s">
        <v>200</v>
      </c>
      <c r="F9" s="39"/>
      <c r="G9" s="6"/>
      <c r="H9" s="21"/>
    </row>
    <row r="10" spans="1:8" s="1" customFormat="1" ht="72.75">
      <c r="A10" s="31">
        <v>2</v>
      </c>
      <c r="B10" s="41" t="s">
        <v>276</v>
      </c>
      <c r="C10" s="16" t="s">
        <v>251</v>
      </c>
      <c r="D10" s="17" t="s">
        <v>252</v>
      </c>
      <c r="E10" s="6" t="s">
        <v>200</v>
      </c>
      <c r="F10" s="40"/>
      <c r="G10" s="6"/>
      <c r="H10" s="21"/>
    </row>
    <row r="11" spans="1:8" s="1" customFormat="1" ht="84">
      <c r="A11" s="31"/>
      <c r="B11" s="41"/>
      <c r="C11" s="16" t="s">
        <v>253</v>
      </c>
      <c r="D11" s="16" t="s">
        <v>254</v>
      </c>
      <c r="E11" s="6" t="s">
        <v>200</v>
      </c>
      <c r="F11" s="7" t="s">
        <v>255</v>
      </c>
      <c r="G11" s="6"/>
      <c r="H11" s="21"/>
    </row>
    <row r="12" spans="1:249" ht="149.25">
      <c r="A12" s="31">
        <v>3</v>
      </c>
      <c r="B12" s="31" t="s">
        <v>278</v>
      </c>
      <c r="C12" s="16" t="s">
        <v>148</v>
      </c>
      <c r="D12" s="16" t="s">
        <v>165</v>
      </c>
      <c r="E12" s="6" t="s">
        <v>326</v>
      </c>
      <c r="F12" s="6"/>
      <c r="G12" s="15" t="s">
        <v>98</v>
      </c>
      <c r="H12" s="15"/>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72">
      <c r="A13" s="31"/>
      <c r="B13" s="31"/>
      <c r="C13" s="16" t="s">
        <v>147</v>
      </c>
      <c r="D13" s="16" t="s">
        <v>166</v>
      </c>
      <c r="E13" s="6" t="s">
        <v>326</v>
      </c>
      <c r="F13" s="9" t="s">
        <v>136</v>
      </c>
      <c r="G13" s="6"/>
      <c r="H13" s="15"/>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8" s="1" customFormat="1" ht="36" customHeight="1">
      <c r="A14" s="31">
        <v>4</v>
      </c>
      <c r="B14" s="31" t="s">
        <v>310</v>
      </c>
      <c r="C14" s="16" t="s">
        <v>178</v>
      </c>
      <c r="D14" s="16" t="s">
        <v>179</v>
      </c>
      <c r="E14" s="6" t="s">
        <v>180</v>
      </c>
      <c r="F14" s="7" t="s">
        <v>99</v>
      </c>
      <c r="G14" s="6"/>
      <c r="H14" s="21"/>
    </row>
    <row r="15" spans="1:8" s="1" customFormat="1" ht="24">
      <c r="A15" s="31"/>
      <c r="B15" s="31"/>
      <c r="C15" s="16" t="s">
        <v>58</v>
      </c>
      <c r="D15" s="16" t="s">
        <v>181</v>
      </c>
      <c r="E15" s="6" t="s">
        <v>180</v>
      </c>
      <c r="F15" s="7" t="s">
        <v>182</v>
      </c>
      <c r="G15" s="6"/>
      <c r="H15" s="21"/>
    </row>
    <row r="16" spans="1:8" ht="96" customHeight="1">
      <c r="A16" s="31">
        <v>4</v>
      </c>
      <c r="B16" s="31" t="s">
        <v>309</v>
      </c>
      <c r="C16" s="16" t="s">
        <v>59</v>
      </c>
      <c r="D16" s="16" t="s">
        <v>183</v>
      </c>
      <c r="E16" s="6" t="s">
        <v>180</v>
      </c>
      <c r="F16" s="7" t="s">
        <v>184</v>
      </c>
      <c r="G16" s="6"/>
      <c r="H16" s="15"/>
    </row>
    <row r="17" spans="1:8" ht="36.75">
      <c r="A17" s="31"/>
      <c r="B17" s="31"/>
      <c r="C17" s="16" t="s">
        <v>60</v>
      </c>
      <c r="D17" s="16" t="s">
        <v>185</v>
      </c>
      <c r="E17" s="6" t="s">
        <v>180</v>
      </c>
      <c r="F17" s="6"/>
      <c r="G17" s="7" t="s">
        <v>100</v>
      </c>
      <c r="H17" s="15"/>
    </row>
    <row r="18" spans="1:8" ht="24">
      <c r="A18" s="31"/>
      <c r="B18" s="31"/>
      <c r="C18" s="16" t="s">
        <v>61</v>
      </c>
      <c r="D18" s="16" t="s">
        <v>186</v>
      </c>
      <c r="E18" s="6" t="s">
        <v>180</v>
      </c>
      <c r="F18" s="7" t="s">
        <v>187</v>
      </c>
      <c r="G18" s="6"/>
      <c r="H18" s="15"/>
    </row>
    <row r="19" spans="1:8" ht="50.25">
      <c r="A19" s="31"/>
      <c r="B19" s="31"/>
      <c r="C19" s="16" t="s">
        <v>62</v>
      </c>
      <c r="D19" s="16" t="s">
        <v>188</v>
      </c>
      <c r="E19" s="6" t="s">
        <v>180</v>
      </c>
      <c r="F19" s="7" t="s">
        <v>189</v>
      </c>
      <c r="G19" s="6"/>
      <c r="H19" s="15"/>
    </row>
    <row r="20" spans="1:8" s="1" customFormat="1" ht="50.25" customHeight="1">
      <c r="A20" s="31">
        <v>5</v>
      </c>
      <c r="B20" s="31" t="s">
        <v>262</v>
      </c>
      <c r="C20" s="17" t="s">
        <v>63</v>
      </c>
      <c r="D20" s="16" t="s">
        <v>195</v>
      </c>
      <c r="E20" s="6" t="s">
        <v>190</v>
      </c>
      <c r="F20" s="7" t="s">
        <v>191</v>
      </c>
      <c r="G20" s="6"/>
      <c r="H20" s="21"/>
    </row>
    <row r="21" spans="1:8" s="1" customFormat="1" ht="38.25">
      <c r="A21" s="31"/>
      <c r="B21" s="31"/>
      <c r="C21" s="16" t="s">
        <v>64</v>
      </c>
      <c r="D21" s="16" t="s">
        <v>230</v>
      </c>
      <c r="E21" s="6" t="s">
        <v>190</v>
      </c>
      <c r="F21" s="7" t="s">
        <v>194</v>
      </c>
      <c r="G21" s="6"/>
      <c r="H21" s="21"/>
    </row>
    <row r="22" spans="1:8" s="1" customFormat="1" ht="74.25" customHeight="1">
      <c r="A22" s="31"/>
      <c r="B22" s="31"/>
      <c r="C22" s="16" t="s">
        <v>65</v>
      </c>
      <c r="D22" s="16" t="s">
        <v>231</v>
      </c>
      <c r="E22" s="6" t="s">
        <v>190</v>
      </c>
      <c r="F22" s="7" t="s">
        <v>192</v>
      </c>
      <c r="G22" s="6"/>
      <c r="H22" s="21"/>
    </row>
    <row r="23" spans="1:8" s="1" customFormat="1" ht="48.75">
      <c r="A23" s="31"/>
      <c r="B23" s="31"/>
      <c r="C23" s="17" t="s">
        <v>66</v>
      </c>
      <c r="D23" s="16" t="s">
        <v>233</v>
      </c>
      <c r="E23" s="6" t="s">
        <v>190</v>
      </c>
      <c r="F23" s="7" t="s">
        <v>193</v>
      </c>
      <c r="G23" s="6"/>
      <c r="H23" s="21"/>
    </row>
    <row r="24" spans="1:8" s="1" customFormat="1" ht="48">
      <c r="A24" s="31"/>
      <c r="B24" s="31"/>
      <c r="C24" s="16" t="s">
        <v>67</v>
      </c>
      <c r="D24" s="16" t="s">
        <v>232</v>
      </c>
      <c r="E24" s="6" t="s">
        <v>190</v>
      </c>
      <c r="F24" s="7" t="s">
        <v>234</v>
      </c>
      <c r="G24" s="6"/>
      <c r="H24" s="21"/>
    </row>
    <row r="25" spans="1:8" s="1" customFormat="1" ht="120">
      <c r="A25" s="29">
        <v>6</v>
      </c>
      <c r="B25" s="29" t="s">
        <v>27</v>
      </c>
      <c r="C25" s="16" t="s">
        <v>140</v>
      </c>
      <c r="D25" s="16" t="s">
        <v>68</v>
      </c>
      <c r="E25" s="14" t="s">
        <v>324</v>
      </c>
      <c r="F25" s="15" t="s">
        <v>289</v>
      </c>
      <c r="G25" s="14"/>
      <c r="H25" s="21"/>
    </row>
    <row r="26" spans="1:8" s="1" customFormat="1" ht="120">
      <c r="A26" s="29"/>
      <c r="B26" s="29"/>
      <c r="C26" s="16" t="s">
        <v>141</v>
      </c>
      <c r="D26" s="24" t="s">
        <v>263</v>
      </c>
      <c r="E26" s="14" t="s">
        <v>324</v>
      </c>
      <c r="F26" s="14"/>
      <c r="G26" s="18" t="s">
        <v>286</v>
      </c>
      <c r="H26" s="21"/>
    </row>
    <row r="27" spans="1:8" s="1" customFormat="1" ht="36">
      <c r="A27" s="29"/>
      <c r="B27" s="29"/>
      <c r="C27" s="19" t="s">
        <v>142</v>
      </c>
      <c r="D27" s="16" t="s">
        <v>69</v>
      </c>
      <c r="E27" s="14" t="s">
        <v>324</v>
      </c>
      <c r="F27" s="15" t="s">
        <v>201</v>
      </c>
      <c r="G27" s="20"/>
      <c r="H27" s="21"/>
    </row>
    <row r="28" spans="1:8" s="1" customFormat="1" ht="84">
      <c r="A28" s="6">
        <v>7</v>
      </c>
      <c r="B28" s="7" t="s">
        <v>70</v>
      </c>
      <c r="C28" s="16" t="s">
        <v>202</v>
      </c>
      <c r="D28" s="16" t="s">
        <v>203</v>
      </c>
      <c r="E28" s="6" t="s">
        <v>204</v>
      </c>
      <c r="F28" s="7" t="s">
        <v>205</v>
      </c>
      <c r="G28" s="6"/>
      <c r="H28" s="21"/>
    </row>
    <row r="29" spans="1:8" s="1" customFormat="1" ht="60">
      <c r="A29" s="31">
        <v>8</v>
      </c>
      <c r="B29" s="31" t="s">
        <v>28</v>
      </c>
      <c r="C29" s="16" t="s">
        <v>206</v>
      </c>
      <c r="D29" s="16" t="s">
        <v>207</v>
      </c>
      <c r="E29" s="6" t="s">
        <v>208</v>
      </c>
      <c r="F29" s="6"/>
      <c r="G29" s="6"/>
      <c r="H29" s="7" t="s">
        <v>287</v>
      </c>
    </row>
    <row r="30" spans="1:8" s="1" customFormat="1" ht="36">
      <c r="A30" s="31"/>
      <c r="B30" s="31"/>
      <c r="C30" s="16" t="s">
        <v>209</v>
      </c>
      <c r="D30" s="16" t="s">
        <v>210</v>
      </c>
      <c r="E30" s="6" t="s">
        <v>208</v>
      </c>
      <c r="F30" s="7" t="s">
        <v>211</v>
      </c>
      <c r="G30" s="6"/>
      <c r="H30" s="21"/>
    </row>
    <row r="31" spans="1:8" s="1" customFormat="1" ht="96">
      <c r="A31" s="31">
        <v>8</v>
      </c>
      <c r="B31" s="31" t="s">
        <v>28</v>
      </c>
      <c r="C31" s="16" t="s">
        <v>212</v>
      </c>
      <c r="D31" s="16" t="s">
        <v>264</v>
      </c>
      <c r="E31" s="6" t="s">
        <v>208</v>
      </c>
      <c r="F31" s="7" t="s">
        <v>290</v>
      </c>
      <c r="G31" s="6"/>
      <c r="H31" s="21"/>
    </row>
    <row r="32" spans="1:8" s="1" customFormat="1" ht="60">
      <c r="A32" s="31"/>
      <c r="B32" s="31"/>
      <c r="C32" s="16" t="s">
        <v>213</v>
      </c>
      <c r="D32" s="16" t="s">
        <v>265</v>
      </c>
      <c r="E32" s="6" t="s">
        <v>208</v>
      </c>
      <c r="F32" s="7" t="s">
        <v>259</v>
      </c>
      <c r="G32" s="6"/>
      <c r="H32" s="21"/>
    </row>
    <row r="33" spans="1:8" s="1" customFormat="1" ht="48" customHeight="1">
      <c r="A33" s="31">
        <v>9</v>
      </c>
      <c r="B33" s="31" t="s">
        <v>29</v>
      </c>
      <c r="C33" s="16" t="s">
        <v>101</v>
      </c>
      <c r="D33" s="15" t="s">
        <v>155</v>
      </c>
      <c r="E33" s="6" t="s">
        <v>156</v>
      </c>
      <c r="F33" s="6"/>
      <c r="G33" s="7" t="s">
        <v>94</v>
      </c>
      <c r="H33" s="7"/>
    </row>
    <row r="34" spans="1:8" s="1" customFormat="1" ht="45.75" customHeight="1">
      <c r="A34" s="31"/>
      <c r="B34" s="31"/>
      <c r="C34" s="16" t="s">
        <v>2</v>
      </c>
      <c r="D34" s="16" t="s">
        <v>157</v>
      </c>
      <c r="E34" s="6" t="s">
        <v>156</v>
      </c>
      <c r="F34" s="7" t="s">
        <v>158</v>
      </c>
      <c r="G34" s="6"/>
      <c r="H34" s="21"/>
    </row>
    <row r="35" spans="1:8" s="1" customFormat="1" ht="50.25" customHeight="1">
      <c r="A35" s="31"/>
      <c r="B35" s="31"/>
      <c r="C35" s="16" t="s">
        <v>102</v>
      </c>
      <c r="D35" s="16" t="s">
        <v>159</v>
      </c>
      <c r="E35" s="6" t="s">
        <v>156</v>
      </c>
      <c r="F35" s="9" t="s">
        <v>95</v>
      </c>
      <c r="G35" s="6"/>
      <c r="H35" s="21"/>
    </row>
    <row r="36" spans="1:8" s="1" customFormat="1" ht="48" customHeight="1">
      <c r="A36" s="31"/>
      <c r="B36" s="31"/>
      <c r="C36" s="16" t="s">
        <v>267</v>
      </c>
      <c r="D36" s="16" t="s">
        <v>93</v>
      </c>
      <c r="E36" s="6" t="s">
        <v>156</v>
      </c>
      <c r="F36" s="7" t="s">
        <v>96</v>
      </c>
      <c r="G36" s="6"/>
      <c r="H36" s="5"/>
    </row>
    <row r="37" spans="1:8" s="1" customFormat="1" ht="36">
      <c r="A37" s="31"/>
      <c r="B37" s="31"/>
      <c r="C37" s="16" t="s">
        <v>268</v>
      </c>
      <c r="D37" s="16" t="s">
        <v>20</v>
      </c>
      <c r="E37" s="6" t="s">
        <v>156</v>
      </c>
      <c r="F37" s="6"/>
      <c r="G37" s="6"/>
      <c r="H37" s="5" t="s">
        <v>91</v>
      </c>
    </row>
    <row r="38" spans="1:8" s="1" customFormat="1" ht="84">
      <c r="A38" s="31"/>
      <c r="B38" s="31"/>
      <c r="C38" s="16" t="s">
        <v>266</v>
      </c>
      <c r="D38" s="16" t="s">
        <v>97</v>
      </c>
      <c r="E38" s="6" t="s">
        <v>156</v>
      </c>
      <c r="F38" s="27" t="s">
        <v>321</v>
      </c>
      <c r="G38" s="6"/>
      <c r="H38" s="5"/>
    </row>
    <row r="39" spans="1:8" s="1" customFormat="1" ht="97.5" customHeight="1">
      <c r="A39" s="31">
        <v>9</v>
      </c>
      <c r="B39" s="31" t="s">
        <v>29</v>
      </c>
      <c r="C39" s="16" t="s">
        <v>103</v>
      </c>
      <c r="D39" s="16" t="s">
        <v>92</v>
      </c>
      <c r="E39" s="6" t="s">
        <v>156</v>
      </c>
      <c r="F39" s="28" t="s">
        <v>0</v>
      </c>
      <c r="G39" s="6"/>
      <c r="H39" s="5"/>
    </row>
    <row r="40" spans="1:8" s="21" customFormat="1" ht="36">
      <c r="A40" s="31"/>
      <c r="B40" s="31"/>
      <c r="C40" s="18" t="s">
        <v>269</v>
      </c>
      <c r="D40" s="19" t="s">
        <v>160</v>
      </c>
      <c r="E40" s="6" t="s">
        <v>156</v>
      </c>
      <c r="F40" s="6"/>
      <c r="G40" s="6"/>
      <c r="H40" s="8" t="s">
        <v>91</v>
      </c>
    </row>
    <row r="41" spans="1:8" s="22" customFormat="1" ht="36">
      <c r="A41" s="31"/>
      <c r="B41" s="31"/>
      <c r="C41" s="18" t="s">
        <v>104</v>
      </c>
      <c r="D41" s="18" t="s">
        <v>153</v>
      </c>
      <c r="E41" s="6" t="s">
        <v>156</v>
      </c>
      <c r="F41" s="5" t="s">
        <v>21</v>
      </c>
      <c r="G41" s="21"/>
      <c r="H41" s="8"/>
    </row>
    <row r="42" spans="1:8" s="1" customFormat="1" ht="84" customHeight="1">
      <c r="A42" s="31">
        <v>10</v>
      </c>
      <c r="B42" s="31" t="s">
        <v>312</v>
      </c>
      <c r="C42" s="15" t="s">
        <v>23</v>
      </c>
      <c r="D42" s="16" t="s">
        <v>270</v>
      </c>
      <c r="E42" s="14" t="s">
        <v>229</v>
      </c>
      <c r="F42" s="21"/>
      <c r="G42" s="16" t="s">
        <v>235</v>
      </c>
      <c r="H42" s="21"/>
    </row>
    <row r="43" spans="1:8" s="1" customFormat="1" ht="60">
      <c r="A43" s="31"/>
      <c r="B43" s="31"/>
      <c r="C43" s="15" t="s">
        <v>106</v>
      </c>
      <c r="D43" s="16" t="s">
        <v>24</v>
      </c>
      <c r="E43" s="14" t="s">
        <v>236</v>
      </c>
      <c r="F43" s="16" t="s">
        <v>22</v>
      </c>
      <c r="G43" s="14"/>
      <c r="H43" s="21"/>
    </row>
    <row r="44" spans="1:8" s="1" customFormat="1" ht="120">
      <c r="A44" s="31"/>
      <c r="B44" s="31"/>
      <c r="C44" s="15" t="s">
        <v>105</v>
      </c>
      <c r="D44" s="16" t="s">
        <v>25</v>
      </c>
      <c r="E44" s="14" t="s">
        <v>229</v>
      </c>
      <c r="F44" s="16"/>
      <c r="G44" s="15" t="s">
        <v>279</v>
      </c>
      <c r="H44" s="14"/>
    </row>
    <row r="45" spans="1:8" s="1" customFormat="1" ht="84">
      <c r="A45" s="31">
        <v>11</v>
      </c>
      <c r="B45" s="32" t="s">
        <v>30</v>
      </c>
      <c r="C45" s="15" t="s">
        <v>26</v>
      </c>
      <c r="D45" s="16" t="s">
        <v>31</v>
      </c>
      <c r="E45" s="14" t="s">
        <v>237</v>
      </c>
      <c r="F45" s="14"/>
      <c r="G45" s="16" t="s">
        <v>238</v>
      </c>
      <c r="H45" s="21"/>
    </row>
    <row r="46" spans="1:8" s="1" customFormat="1" ht="36">
      <c r="A46" s="31"/>
      <c r="B46" s="32"/>
      <c r="C46" s="15" t="s">
        <v>107</v>
      </c>
      <c r="D46" s="25" t="s">
        <v>32</v>
      </c>
      <c r="E46" s="14" t="s">
        <v>239</v>
      </c>
      <c r="F46" s="14" t="s">
        <v>308</v>
      </c>
      <c r="G46" s="14"/>
      <c r="H46" s="16"/>
    </row>
    <row r="47" spans="1:8" s="1" customFormat="1" ht="72">
      <c r="A47" s="31">
        <v>12</v>
      </c>
      <c r="B47" s="31" t="s">
        <v>33</v>
      </c>
      <c r="C47" s="15" t="s">
        <v>137</v>
      </c>
      <c r="D47" s="16" t="s">
        <v>36</v>
      </c>
      <c r="E47" s="14" t="s">
        <v>138</v>
      </c>
      <c r="F47" s="14"/>
      <c r="G47" s="16" t="s">
        <v>113</v>
      </c>
      <c r="H47" s="21"/>
    </row>
    <row r="48" spans="1:8" s="1" customFormat="1" ht="96">
      <c r="A48" s="31"/>
      <c r="B48" s="31"/>
      <c r="C48" s="15" t="s">
        <v>108</v>
      </c>
      <c r="D48" s="16" t="s">
        <v>37</v>
      </c>
      <c r="E48" s="14" t="s">
        <v>138</v>
      </c>
      <c r="F48" s="14"/>
      <c r="G48" s="14"/>
      <c r="H48" s="16" t="s">
        <v>114</v>
      </c>
    </row>
    <row r="49" spans="1:8" s="1" customFormat="1" ht="108">
      <c r="A49" s="31"/>
      <c r="B49" s="31"/>
      <c r="C49" s="15" t="s">
        <v>109</v>
      </c>
      <c r="D49" s="16" t="s">
        <v>38</v>
      </c>
      <c r="E49" s="14" t="s">
        <v>138</v>
      </c>
      <c r="F49" s="14"/>
      <c r="G49" s="15" t="s">
        <v>115</v>
      </c>
      <c r="H49" s="21"/>
    </row>
    <row r="50" spans="1:8" s="1" customFormat="1" ht="96">
      <c r="A50" s="31">
        <v>12</v>
      </c>
      <c r="B50" s="31" t="s">
        <v>33</v>
      </c>
      <c r="C50" s="15" t="s">
        <v>110</v>
      </c>
      <c r="D50" s="16" t="s">
        <v>39</v>
      </c>
      <c r="E50" s="14" t="s">
        <v>138</v>
      </c>
      <c r="F50" s="15" t="s">
        <v>34</v>
      </c>
      <c r="G50" s="14"/>
      <c r="H50" s="21"/>
    </row>
    <row r="51" spans="1:8" ht="84">
      <c r="A51" s="31"/>
      <c r="B51" s="31"/>
      <c r="C51" s="15" t="s">
        <v>111</v>
      </c>
      <c r="D51" s="16" t="s">
        <v>40</v>
      </c>
      <c r="E51" s="14" t="s">
        <v>138</v>
      </c>
      <c r="F51" s="15" t="s">
        <v>35</v>
      </c>
      <c r="G51" s="14"/>
      <c r="H51" s="15"/>
    </row>
    <row r="52" spans="1:8" ht="72">
      <c r="A52" s="31"/>
      <c r="B52" s="31"/>
      <c r="C52" s="15" t="s">
        <v>112</v>
      </c>
      <c r="D52" s="16" t="s">
        <v>41</v>
      </c>
      <c r="E52" s="14" t="s">
        <v>138</v>
      </c>
      <c r="F52" s="15" t="s">
        <v>139</v>
      </c>
      <c r="G52" s="14"/>
      <c r="H52" s="15"/>
    </row>
    <row r="53" spans="1:8" s="1" customFormat="1" ht="48" customHeight="1">
      <c r="A53" s="29">
        <v>13</v>
      </c>
      <c r="B53" s="29" t="s">
        <v>314</v>
      </c>
      <c r="C53" s="15" t="s">
        <v>118</v>
      </c>
      <c r="D53" s="15" t="s">
        <v>152</v>
      </c>
      <c r="E53" s="14" t="s">
        <v>240</v>
      </c>
      <c r="F53" s="16" t="s">
        <v>241</v>
      </c>
      <c r="G53" s="14"/>
      <c r="H53" s="16"/>
    </row>
    <row r="54" spans="1:8" s="1" customFormat="1" ht="120">
      <c r="A54" s="29"/>
      <c r="B54" s="29"/>
      <c r="C54" s="15" t="s">
        <v>116</v>
      </c>
      <c r="D54" s="16" t="s">
        <v>42</v>
      </c>
      <c r="E54" s="14" t="s">
        <v>240</v>
      </c>
      <c r="F54" s="15" t="s">
        <v>119</v>
      </c>
      <c r="G54" s="14"/>
      <c r="H54" s="16"/>
    </row>
    <row r="55" spans="1:8" s="1" customFormat="1" ht="72">
      <c r="A55" s="16">
        <v>13</v>
      </c>
      <c r="B55" s="16" t="s">
        <v>313</v>
      </c>
      <c r="C55" s="15" t="s">
        <v>117</v>
      </c>
      <c r="D55" s="16" t="s">
        <v>43</v>
      </c>
      <c r="E55" s="14" t="s">
        <v>240</v>
      </c>
      <c r="F55" s="16" t="s">
        <v>281</v>
      </c>
      <c r="G55" s="14"/>
      <c r="H55" s="16"/>
    </row>
    <row r="56" spans="1:8" s="1" customFormat="1" ht="84">
      <c r="A56" s="29">
        <v>14</v>
      </c>
      <c r="B56" s="29" t="s">
        <v>271</v>
      </c>
      <c r="C56" s="15" t="s">
        <v>126</v>
      </c>
      <c r="D56" s="16" t="s">
        <v>44</v>
      </c>
      <c r="E56" s="14" t="s">
        <v>242</v>
      </c>
      <c r="F56" s="17" t="s">
        <v>243</v>
      </c>
      <c r="G56" s="21"/>
      <c r="H56" s="21"/>
    </row>
    <row r="57" spans="1:8" s="1" customFormat="1" ht="60">
      <c r="A57" s="29"/>
      <c r="B57" s="29"/>
      <c r="C57" s="15" t="s">
        <v>120</v>
      </c>
      <c r="D57" s="16" t="s">
        <v>45</v>
      </c>
      <c r="E57" s="14" t="s">
        <v>242</v>
      </c>
      <c r="F57" s="16" t="s">
        <v>123</v>
      </c>
      <c r="G57" s="21"/>
      <c r="H57" s="21"/>
    </row>
    <row r="58" spans="1:8" s="1" customFormat="1" ht="72">
      <c r="A58" s="29"/>
      <c r="B58" s="29"/>
      <c r="C58" s="15" t="s">
        <v>121</v>
      </c>
      <c r="D58" s="16" t="s">
        <v>46</v>
      </c>
      <c r="E58" s="14" t="s">
        <v>242</v>
      </c>
      <c r="F58" s="16" t="s">
        <v>124</v>
      </c>
      <c r="G58" s="14"/>
      <c r="H58" s="21"/>
    </row>
    <row r="59" spans="1:8" s="1" customFormat="1" ht="60">
      <c r="A59" s="29"/>
      <c r="B59" s="29"/>
      <c r="C59" s="15" t="s">
        <v>122</v>
      </c>
      <c r="D59" s="16" t="s">
        <v>47</v>
      </c>
      <c r="E59" s="14" t="s">
        <v>242</v>
      </c>
      <c r="F59" s="17" t="s">
        <v>125</v>
      </c>
      <c r="G59" s="14"/>
      <c r="H59" s="21"/>
    </row>
    <row r="60" spans="1:8" s="1" customFormat="1" ht="84">
      <c r="A60" s="5">
        <v>15</v>
      </c>
      <c r="B60" s="5" t="s">
        <v>315</v>
      </c>
      <c r="C60" s="16" t="s">
        <v>218</v>
      </c>
      <c r="D60" s="16" t="s">
        <v>219</v>
      </c>
      <c r="E60" s="6" t="s">
        <v>220</v>
      </c>
      <c r="F60" s="7" t="s">
        <v>81</v>
      </c>
      <c r="G60" s="6"/>
      <c r="H60" s="7"/>
    </row>
    <row r="61" spans="1:8" s="1" customFormat="1" ht="180">
      <c r="A61" s="31">
        <v>15</v>
      </c>
      <c r="B61" s="31" t="s">
        <v>315</v>
      </c>
      <c r="C61" s="16" t="s">
        <v>221</v>
      </c>
      <c r="D61" s="16" t="s">
        <v>222</v>
      </c>
      <c r="E61" s="6" t="s">
        <v>220</v>
      </c>
      <c r="F61" s="21"/>
      <c r="G61" s="7" t="s">
        <v>4</v>
      </c>
      <c r="H61" s="21"/>
    </row>
    <row r="62" spans="1:8" s="1" customFormat="1" ht="180">
      <c r="A62" s="31"/>
      <c r="B62" s="31"/>
      <c r="C62" s="16" t="s">
        <v>223</v>
      </c>
      <c r="D62" s="16" t="s">
        <v>82</v>
      </c>
      <c r="E62" s="6" t="s">
        <v>325</v>
      </c>
      <c r="F62" s="6"/>
      <c r="G62" s="7" t="s">
        <v>57</v>
      </c>
      <c r="H62" s="21"/>
    </row>
    <row r="63" spans="1:8" s="1" customFormat="1" ht="226.5" customHeight="1">
      <c r="A63" s="31">
        <v>15</v>
      </c>
      <c r="B63" s="31" t="s">
        <v>316</v>
      </c>
      <c r="C63" s="15" t="s">
        <v>224</v>
      </c>
      <c r="D63" s="16" t="s">
        <v>225</v>
      </c>
      <c r="E63" s="6" t="s">
        <v>325</v>
      </c>
      <c r="F63" s="7" t="s">
        <v>5</v>
      </c>
      <c r="G63" s="21"/>
      <c r="H63" s="21"/>
    </row>
    <row r="64" spans="1:8" s="1" customFormat="1" ht="120">
      <c r="A64" s="31"/>
      <c r="B64" s="31"/>
      <c r="C64" s="15" t="s">
        <v>226</v>
      </c>
      <c r="D64" s="16" t="s">
        <v>227</v>
      </c>
      <c r="E64" s="6" t="s">
        <v>220</v>
      </c>
      <c r="F64" s="7" t="s">
        <v>228</v>
      </c>
      <c r="G64" s="6"/>
      <c r="H64" s="21"/>
    </row>
    <row r="65" spans="1:8" s="1" customFormat="1" ht="72">
      <c r="A65" s="16">
        <v>16</v>
      </c>
      <c r="B65" s="16" t="s">
        <v>11</v>
      </c>
      <c r="C65" s="19" t="s">
        <v>84</v>
      </c>
      <c r="D65" s="19" t="s">
        <v>53</v>
      </c>
      <c r="E65" s="14" t="s">
        <v>244</v>
      </c>
      <c r="F65" s="14"/>
      <c r="G65" s="16" t="s">
        <v>245</v>
      </c>
      <c r="H65" s="21"/>
    </row>
    <row r="66" spans="1:8" s="1" customFormat="1" ht="132">
      <c r="A66" s="29">
        <v>16</v>
      </c>
      <c r="B66" s="29" t="s">
        <v>11</v>
      </c>
      <c r="C66" s="19" t="s">
        <v>85</v>
      </c>
      <c r="D66" s="19" t="s">
        <v>317</v>
      </c>
      <c r="E66" s="14" t="s">
        <v>244</v>
      </c>
      <c r="F66" s="14"/>
      <c r="G66" s="16" t="s">
        <v>54</v>
      </c>
      <c r="H66" s="21"/>
    </row>
    <row r="67" spans="1:8" s="1" customFormat="1" ht="144">
      <c r="A67" s="29"/>
      <c r="B67" s="29"/>
      <c r="C67" s="19" t="s">
        <v>86</v>
      </c>
      <c r="D67" s="19" t="s">
        <v>318</v>
      </c>
      <c r="E67" s="14" t="s">
        <v>244</v>
      </c>
      <c r="F67" s="16" t="s">
        <v>282</v>
      </c>
      <c r="G67" s="14"/>
      <c r="H67" s="21"/>
    </row>
    <row r="68" spans="1:8" s="1" customFormat="1" ht="48" customHeight="1">
      <c r="A68" s="29"/>
      <c r="B68" s="29"/>
      <c r="C68" s="19" t="s">
        <v>87</v>
      </c>
      <c r="D68" s="19" t="s">
        <v>154</v>
      </c>
      <c r="E68" s="14" t="s">
        <v>244</v>
      </c>
      <c r="F68" s="14"/>
      <c r="G68" s="15" t="s">
        <v>257</v>
      </c>
      <c r="H68" s="21"/>
    </row>
    <row r="69" spans="1:8" s="1" customFormat="1" ht="36">
      <c r="A69" s="29"/>
      <c r="B69" s="29"/>
      <c r="C69" s="19" t="s">
        <v>88</v>
      </c>
      <c r="D69" s="19" t="s">
        <v>55</v>
      </c>
      <c r="E69" s="14" t="s">
        <v>244</v>
      </c>
      <c r="F69" s="14"/>
      <c r="G69" s="16" t="s">
        <v>52</v>
      </c>
      <c r="H69" s="21"/>
    </row>
    <row r="70" spans="1:8" s="1" customFormat="1" ht="60">
      <c r="A70" s="29"/>
      <c r="B70" s="29"/>
      <c r="C70" s="19" t="s">
        <v>89</v>
      </c>
      <c r="D70" s="19" t="s">
        <v>56</v>
      </c>
      <c r="E70" s="14" t="s">
        <v>244</v>
      </c>
      <c r="F70" s="16" t="s">
        <v>258</v>
      </c>
      <c r="G70" s="14"/>
      <c r="H70" s="21"/>
    </row>
    <row r="71" spans="1:8" s="1" customFormat="1" ht="108">
      <c r="A71" s="16">
        <v>16</v>
      </c>
      <c r="B71" s="16" t="s">
        <v>11</v>
      </c>
      <c r="C71" s="19" t="s">
        <v>90</v>
      </c>
      <c r="D71" s="19" t="s">
        <v>305</v>
      </c>
      <c r="E71" s="14" t="s">
        <v>244</v>
      </c>
      <c r="F71" s="16" t="s">
        <v>135</v>
      </c>
      <c r="G71" s="14"/>
      <c r="H71" s="21"/>
    </row>
    <row r="72" spans="1:8" s="1" customFormat="1" ht="84">
      <c r="A72" s="29">
        <v>17</v>
      </c>
      <c r="B72" s="29" t="s">
        <v>10</v>
      </c>
      <c r="C72" s="16" t="s">
        <v>130</v>
      </c>
      <c r="D72" s="16" t="s">
        <v>127</v>
      </c>
      <c r="E72" s="14" t="s">
        <v>214</v>
      </c>
      <c r="F72" s="15"/>
      <c r="G72" s="14"/>
      <c r="H72" s="15" t="s">
        <v>215</v>
      </c>
    </row>
    <row r="73" spans="1:8" s="1" customFormat="1" ht="72">
      <c r="A73" s="29"/>
      <c r="B73" s="29"/>
      <c r="C73" s="16" t="s">
        <v>131</v>
      </c>
      <c r="D73" s="16" t="s">
        <v>48</v>
      </c>
      <c r="E73" s="14" t="s">
        <v>214</v>
      </c>
      <c r="F73" s="14"/>
      <c r="G73" s="15" t="s">
        <v>128</v>
      </c>
      <c r="H73" s="15"/>
    </row>
    <row r="74" spans="1:8" s="1" customFormat="1" ht="36">
      <c r="A74" s="29"/>
      <c r="B74" s="29"/>
      <c r="C74" s="16" t="s">
        <v>132</v>
      </c>
      <c r="D74" s="16" t="s">
        <v>129</v>
      </c>
      <c r="E74" s="14" t="s">
        <v>214</v>
      </c>
      <c r="F74" s="14" t="s">
        <v>307</v>
      </c>
      <c r="G74" s="14"/>
      <c r="H74" s="18"/>
    </row>
    <row r="75" spans="1:8" s="1" customFormat="1" ht="72">
      <c r="A75" s="29"/>
      <c r="B75" s="29"/>
      <c r="C75" s="15" t="s">
        <v>133</v>
      </c>
      <c r="D75" s="16" t="s">
        <v>49</v>
      </c>
      <c r="E75" s="14" t="s">
        <v>216</v>
      </c>
      <c r="F75" s="18" t="s">
        <v>288</v>
      </c>
      <c r="G75" s="14"/>
      <c r="H75" s="21"/>
    </row>
    <row r="76" spans="1:8" s="1" customFormat="1" ht="204">
      <c r="A76" s="16">
        <v>17</v>
      </c>
      <c r="B76" s="16" t="s">
        <v>272</v>
      </c>
      <c r="C76" s="16" t="s">
        <v>134</v>
      </c>
      <c r="D76" s="16" t="s">
        <v>50</v>
      </c>
      <c r="E76" s="15" t="s">
        <v>217</v>
      </c>
      <c r="F76" s="18" t="s">
        <v>51</v>
      </c>
      <c r="G76" s="15"/>
      <c r="H76" s="18"/>
    </row>
    <row r="77" spans="1:249" ht="48">
      <c r="A77" s="31">
        <v>18</v>
      </c>
      <c r="B77" s="31" t="s">
        <v>274</v>
      </c>
      <c r="C77" s="5" t="s">
        <v>75</v>
      </c>
      <c r="D77" s="5" t="s">
        <v>301</v>
      </c>
      <c r="E77" s="6" t="s">
        <v>328</v>
      </c>
      <c r="F77" s="7" t="s">
        <v>6</v>
      </c>
      <c r="G77" s="14"/>
      <c r="H77" s="15"/>
      <c r="IO77"/>
    </row>
    <row r="78" spans="1:249" ht="60">
      <c r="A78" s="31"/>
      <c r="B78" s="31"/>
      <c r="C78" s="26" t="s">
        <v>302</v>
      </c>
      <c r="D78" s="5" t="s">
        <v>80</v>
      </c>
      <c r="E78" s="6" t="s">
        <v>71</v>
      </c>
      <c r="F78" s="7" t="s">
        <v>291</v>
      </c>
      <c r="G78" s="14"/>
      <c r="H78" s="15"/>
      <c r="IO78"/>
    </row>
    <row r="79" spans="1:249" ht="72">
      <c r="A79" s="31"/>
      <c r="B79" s="31"/>
      <c r="C79" s="5" t="s">
        <v>77</v>
      </c>
      <c r="D79" s="5" t="s">
        <v>76</v>
      </c>
      <c r="E79" s="6" t="s">
        <v>328</v>
      </c>
      <c r="F79" s="15" t="s">
        <v>311</v>
      </c>
      <c r="G79" s="14"/>
      <c r="H79" s="7"/>
      <c r="IO79"/>
    </row>
    <row r="80" spans="1:8" ht="71.25" customHeight="1">
      <c r="A80" s="31"/>
      <c r="B80" s="31"/>
      <c r="C80" s="5" t="s">
        <v>78</v>
      </c>
      <c r="D80" s="12" t="s">
        <v>303</v>
      </c>
      <c r="E80" s="6" t="s">
        <v>72</v>
      </c>
      <c r="F80" s="9" t="s">
        <v>73</v>
      </c>
      <c r="G80" s="14"/>
      <c r="H80" s="15"/>
    </row>
    <row r="81" spans="1:8" ht="51">
      <c r="A81" s="26">
        <v>18</v>
      </c>
      <c r="B81" s="26" t="s">
        <v>273</v>
      </c>
      <c r="C81" s="5" t="s">
        <v>79</v>
      </c>
      <c r="D81" s="5" t="s">
        <v>260</v>
      </c>
      <c r="E81" s="6" t="s">
        <v>329</v>
      </c>
      <c r="F81" s="9" t="s">
        <v>74</v>
      </c>
      <c r="G81" s="14"/>
      <c r="H81" s="15"/>
    </row>
    <row r="82" spans="1:8" ht="48" customHeight="1">
      <c r="A82" s="29">
        <v>19</v>
      </c>
      <c r="B82" s="42" t="s">
        <v>9</v>
      </c>
      <c r="C82" s="5" t="s">
        <v>296</v>
      </c>
      <c r="D82" s="5" t="s">
        <v>297</v>
      </c>
      <c r="E82" s="14" t="s">
        <v>261</v>
      </c>
      <c r="F82" s="15" t="s">
        <v>3</v>
      </c>
      <c r="G82" s="14"/>
      <c r="H82" s="15"/>
    </row>
    <row r="83" spans="1:8" ht="72">
      <c r="A83" s="29"/>
      <c r="B83" s="42"/>
      <c r="C83" s="5" t="s">
        <v>298</v>
      </c>
      <c r="D83" s="5" t="s">
        <v>299</v>
      </c>
      <c r="E83" s="14" t="s">
        <v>261</v>
      </c>
      <c r="F83" s="15" t="s">
        <v>283</v>
      </c>
      <c r="G83" s="14"/>
      <c r="H83" s="15"/>
    </row>
    <row r="84" spans="1:8" ht="60">
      <c r="A84" s="29"/>
      <c r="B84" s="42"/>
      <c r="C84" s="5" t="s">
        <v>300</v>
      </c>
      <c r="D84" s="5" t="s">
        <v>1</v>
      </c>
      <c r="E84" s="14" t="s">
        <v>261</v>
      </c>
      <c r="F84" s="16" t="s">
        <v>83</v>
      </c>
      <c r="G84" s="14"/>
      <c r="H84" s="15"/>
    </row>
    <row r="85" spans="1:8" ht="108">
      <c r="A85" s="29"/>
      <c r="B85" s="42"/>
      <c r="C85" s="5" t="s">
        <v>294</v>
      </c>
      <c r="D85" s="5" t="s">
        <v>295</v>
      </c>
      <c r="E85" s="14" t="s">
        <v>261</v>
      </c>
      <c r="F85" s="16" t="s">
        <v>292</v>
      </c>
      <c r="G85" s="14"/>
      <c r="H85" s="14"/>
    </row>
    <row r="86" spans="1:8" ht="36">
      <c r="A86" s="6">
        <v>20</v>
      </c>
      <c r="B86" s="7" t="s">
        <v>8</v>
      </c>
      <c r="C86" s="15" t="s">
        <v>197</v>
      </c>
      <c r="D86" s="16" t="s">
        <v>198</v>
      </c>
      <c r="E86" s="6" t="s">
        <v>199</v>
      </c>
      <c r="F86" s="7" t="s">
        <v>293</v>
      </c>
      <c r="G86" s="6"/>
      <c r="H86" s="15"/>
    </row>
    <row r="87" spans="1:8" ht="72" customHeight="1">
      <c r="A87" s="16">
        <v>21</v>
      </c>
      <c r="B87" s="19" t="s">
        <v>319</v>
      </c>
      <c r="C87" s="19" t="s">
        <v>143</v>
      </c>
      <c r="D87" s="19" t="s">
        <v>161</v>
      </c>
      <c r="E87" s="30" t="s">
        <v>19</v>
      </c>
      <c r="F87" s="20"/>
      <c r="G87" s="15" t="s">
        <v>320</v>
      </c>
      <c r="H87" s="15"/>
    </row>
    <row r="88" spans="1:8" ht="120" customHeight="1">
      <c r="A88" s="29">
        <v>21</v>
      </c>
      <c r="B88" s="30" t="s">
        <v>7</v>
      </c>
      <c r="C88" s="19" t="s">
        <v>144</v>
      </c>
      <c r="D88" s="19" t="s">
        <v>162</v>
      </c>
      <c r="E88" s="30"/>
      <c r="F88" s="20"/>
      <c r="G88" s="15" t="s">
        <v>284</v>
      </c>
      <c r="H88" s="15"/>
    </row>
    <row r="89" spans="1:8" ht="84">
      <c r="A89" s="29"/>
      <c r="B89" s="30"/>
      <c r="C89" s="19" t="s">
        <v>145</v>
      </c>
      <c r="D89" s="19" t="s">
        <v>163</v>
      </c>
      <c r="E89" s="30"/>
      <c r="F89" s="20"/>
      <c r="G89" s="15" t="s">
        <v>285</v>
      </c>
      <c r="H89" s="15"/>
    </row>
    <row r="90" spans="1:8" ht="144">
      <c r="A90" s="29"/>
      <c r="B90" s="30"/>
      <c r="C90" s="19" t="s">
        <v>146</v>
      </c>
      <c r="D90" s="19" t="s">
        <v>306</v>
      </c>
      <c r="E90" s="30"/>
      <c r="F90" s="15" t="s">
        <v>164</v>
      </c>
      <c r="G90" s="20"/>
      <c r="H90" s="15"/>
    </row>
  </sheetData>
  <autoFilter ref="A3:IO86"/>
  <mergeCells count="54">
    <mergeCell ref="E87:E90"/>
    <mergeCell ref="A82:A85"/>
    <mergeCell ref="B82:B85"/>
    <mergeCell ref="A45:A46"/>
    <mergeCell ref="B50:B52"/>
    <mergeCell ref="A50:A52"/>
    <mergeCell ref="B53:B54"/>
    <mergeCell ref="A77:A80"/>
    <mergeCell ref="B77:B80"/>
    <mergeCell ref="A47:A49"/>
    <mergeCell ref="B29:B30"/>
    <mergeCell ref="A1:H1"/>
    <mergeCell ref="E2:H2"/>
    <mergeCell ref="F8:F10"/>
    <mergeCell ref="B4:B5"/>
    <mergeCell ref="A4:A5"/>
    <mergeCell ref="A7:A9"/>
    <mergeCell ref="B7:B9"/>
    <mergeCell ref="A10:A11"/>
    <mergeCell ref="B10:B11"/>
    <mergeCell ref="A12:A13"/>
    <mergeCell ref="B12:B13"/>
    <mergeCell ref="B16:B19"/>
    <mergeCell ref="A20:A24"/>
    <mergeCell ref="B20:B24"/>
    <mergeCell ref="A14:A15"/>
    <mergeCell ref="A16:A19"/>
    <mergeCell ref="B14:B15"/>
    <mergeCell ref="A25:A27"/>
    <mergeCell ref="B39:B41"/>
    <mergeCell ref="B42:B44"/>
    <mergeCell ref="A42:A44"/>
    <mergeCell ref="B31:B32"/>
    <mergeCell ref="A31:A32"/>
    <mergeCell ref="A33:A38"/>
    <mergeCell ref="B33:B38"/>
    <mergeCell ref="B25:B27"/>
    <mergeCell ref="A29:A30"/>
    <mergeCell ref="B47:B49"/>
    <mergeCell ref="B45:B46"/>
    <mergeCell ref="A39:A41"/>
    <mergeCell ref="A53:A54"/>
    <mergeCell ref="B56:B59"/>
    <mergeCell ref="A56:A59"/>
    <mergeCell ref="A61:A62"/>
    <mergeCell ref="B61:B62"/>
    <mergeCell ref="A88:A90"/>
    <mergeCell ref="B88:B90"/>
    <mergeCell ref="B63:B64"/>
    <mergeCell ref="A66:A70"/>
    <mergeCell ref="B66:B70"/>
    <mergeCell ref="A72:A75"/>
    <mergeCell ref="B72:B75"/>
    <mergeCell ref="A63:A64"/>
  </mergeCells>
  <printOptions/>
  <pageMargins left="0.39" right="0.27" top="0.63" bottom="0.48" header="0.5111111111111111" footer="0.28"/>
  <pageSetup horizontalDpi="600" verticalDpi="600" orientation="landscape" paperSize="9" scale="90" r:id="rId1"/>
  <headerFooter alignWithMargins="0">
    <oddFooter>&amp;C共&amp;N页第&amp;P页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宋波</dc:creator>
  <cp:keywords/>
  <dc:description/>
  <cp:lastModifiedBy>钱秀琼</cp:lastModifiedBy>
  <cp:lastPrinted>2015-12-28T03:01:17Z</cp:lastPrinted>
  <dcterms:created xsi:type="dcterms:W3CDTF">2015-06-29T03:05:38Z</dcterms:created>
  <dcterms:modified xsi:type="dcterms:W3CDTF">2015-12-29T03:13:43Z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